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7\JESSICA LORENA CARREÑO ARIAS 2017\CARTELERA\"/>
    </mc:Choice>
  </mc:AlternateContent>
  <bookViews>
    <workbookView xWindow="360" yWindow="195" windowWidth="13140" windowHeight="9030"/>
  </bookViews>
  <sheets>
    <sheet name="MAYO 2017" sheetId="1" r:id="rId1"/>
  </sheets>
  <definedNames>
    <definedName name="_xlnm._FilterDatabase" localSheetId="0" hidden="1">'MAYO 2017'!$A$8:$IM$74</definedName>
    <definedName name="_xlnm.Print_Area" localSheetId="0">'MAYO 2017'!$A$1:$I$48</definedName>
    <definedName name="_xlnm.Print_Titles" localSheetId="0">'MAYO 2017'!$8:$8</definedName>
  </definedNames>
  <calcPr calcId="171027"/>
</workbook>
</file>

<file path=xl/calcChain.xml><?xml version="1.0" encoding="utf-8"?>
<calcChain xmlns="http://schemas.openxmlformats.org/spreadsheetml/2006/main">
  <c r="F20" i="1" l="1"/>
</calcChain>
</file>

<file path=xl/sharedStrings.xml><?xml version="1.0" encoding="utf-8"?>
<sst xmlns="http://schemas.openxmlformats.org/spreadsheetml/2006/main" count="182" uniqueCount="125">
  <si>
    <t>NUMERO</t>
  </si>
  <si>
    <t>CONTRATISTA</t>
  </si>
  <si>
    <t>CLASE DE CONTRATO</t>
  </si>
  <si>
    <t>OBJETO</t>
  </si>
  <si>
    <t>VALOR</t>
  </si>
  <si>
    <t>FECHA DE  FIRMA</t>
  </si>
  <si>
    <t>FECHA DE TERMINACION</t>
  </si>
  <si>
    <t xml:space="preserve">Se desfija a los                                                             </t>
  </si>
  <si>
    <t xml:space="preserve">Tipo de Selección </t>
  </si>
  <si>
    <t>DEPENDENCIA</t>
  </si>
  <si>
    <t>Prestación de Servicios Profesionales y de Apoyo a la Gestión</t>
  </si>
  <si>
    <t>2 CONTRATACIÓN DIRECTA</t>
  </si>
  <si>
    <t>REGIMEN ESPECIAL</t>
  </si>
  <si>
    <t>5 MINIMA CUANTIA</t>
  </si>
  <si>
    <t>Consultoría</t>
  </si>
  <si>
    <t>Subdirección Territorial y de Inversión Pública</t>
  </si>
  <si>
    <t>Elaboró: Jessica L. Carreño</t>
  </si>
  <si>
    <t>Arrendamiento</t>
  </si>
  <si>
    <t>Interadministrativo</t>
  </si>
  <si>
    <t>Convenio Interadministrativo</t>
  </si>
  <si>
    <t>Apoyar a la Dirección de Inversiones y Finanzas Públicas en las tareas de análisis, mantenimiento y operación, en los sistemas administrados por la DIFP.</t>
  </si>
  <si>
    <t>Dirección de Inversiones y Finanzas Públicas</t>
  </si>
  <si>
    <t>Dirección de Desarrollo Urbano</t>
  </si>
  <si>
    <t>Dirección de Infraestructura y Energía Sostenible</t>
  </si>
  <si>
    <t>DNP-499-17</t>
  </si>
  <si>
    <t>DNP-500-17</t>
  </si>
  <si>
    <t>DNP-501-17</t>
  </si>
  <si>
    <t>DNP-502-17</t>
  </si>
  <si>
    <t>DNP-503-17</t>
  </si>
  <si>
    <t>DNP-504-17  SGR-032-17</t>
  </si>
  <si>
    <t>DNP-505-17</t>
  </si>
  <si>
    <t>DNP-506-17 SGR-033-17</t>
  </si>
  <si>
    <t>DNP-507-17</t>
  </si>
  <si>
    <t>DNP-508-17</t>
  </si>
  <si>
    <t>DNP-509-17</t>
  </si>
  <si>
    <t>DNP-510-17</t>
  </si>
  <si>
    <t>DNP-511-17</t>
  </si>
  <si>
    <t>DNP-512-17 SGR-039-17</t>
  </si>
  <si>
    <t>DNP-513-17 SGR-040-17</t>
  </si>
  <si>
    <t>DNP-514-17</t>
  </si>
  <si>
    <t>FONDO DE ADAPTACIÓN Y AGENCIA NACIONAL DE TIERRAS</t>
  </si>
  <si>
    <t>MINISTERIO DEL INTERIOR</t>
  </si>
  <si>
    <t>JAVIER ROMERO CARDENAS</t>
  </si>
  <si>
    <t>ALCALDIA MAYOR DE BOGOTA</t>
  </si>
  <si>
    <t>SOFTMANAGEMENT S.A.</t>
  </si>
  <si>
    <t>ROBOTEC COLOMBIA S.A.S.</t>
  </si>
  <si>
    <t>JAIRO ERNESTO CASTILLO VARELA</t>
  </si>
  <si>
    <t>IMPRENTA NACIONAL DE COLOMBIA INC.</t>
  </si>
  <si>
    <t>ANA VIRGINIA MUJICA PEREIRA</t>
  </si>
  <si>
    <t>AGENCIA DE RENOVACION DEL TERRITORIO</t>
  </si>
  <si>
    <t>MULTIPLES TECOLOGIAS APLICADAS DE COLOMBIA S.A.S.</t>
  </si>
  <si>
    <t>OMAR ALFREDO DE LA HOZ MAESTRE</t>
  </si>
  <si>
    <t>ANA MARIA PARGA VALENCIA</t>
  </si>
  <si>
    <t>ELADIO AUGUSTO SIERRA BECERRA</t>
  </si>
  <si>
    <t>NIDIA ANSELMA USTA TIRADO</t>
  </si>
  <si>
    <t>AUDIMAGE S.A.S.</t>
  </si>
  <si>
    <t>Prestacion de Servicios Profesionales y de Apoyo a la Gestion</t>
  </si>
  <si>
    <t>Convenio Marco</t>
  </si>
  <si>
    <t>Cesion de derechos</t>
  </si>
  <si>
    <t>Prestacion de Servicios</t>
  </si>
  <si>
    <t>Acuerdo de entrega de aplicativos informaticos</t>
  </si>
  <si>
    <t>2 CONTRATACION DIRECTA</t>
  </si>
  <si>
    <t>Aunar esfuerzos institucionales para que el DNP, la Agencia Nacional de Tierras y el Fondo Adaptación, implementen la metodología integral piloto del programa Catastro Multipropósito para los fines del ordenamiento social de la propiedad, en los Municipios que el Fondo Adaptación determine.</t>
  </si>
  <si>
    <t>Aunar esfuerzos institucionales entre el Departamento Nacional de Planeación –DNP- y el Ministerio del Interior para articular estrategias y fortalecer los procesos de planeación y ejecución de planes y proyectos en el desarrollo de los Pilotos Regionales para el Desarrollo Empresarial y Social identificados por el DNP.</t>
  </si>
  <si>
    <t>Apoyar a la Dirección de Seguimiento y Evaluación de Políticas Públicas – DSEPP- del DNP en la diagramación del Informe sobre la ejecución del Plan Nacional de Desarrollo al Congreso de la República, así como de otros documentos técnicos relacionados con los procesos de seguimiento y evaluación de políticas públicas.</t>
  </si>
  <si>
    <t>Aunar esfuerzos técnicos y administrativos para la transferencia de conocimiento, por parte del DNP a la Secretaría General y al Distrito Capital, a través del Programa de Apoyo a la Participación Privada en Infraestructura -PAPP- en la aplicación de las metodologías relacionadas con la estructuración, evaluación y análisis de proyectos de Asociación Público Privada –APP</t>
  </si>
  <si>
    <t>EL CEDENTE cede a favor El CESIONARIO, todos los derechos patrimoniales que se predican de las Soluciones Desarrolladas, que se elaboraron en el marco del Contrato de Consultoría  No. DNP-OR-051-2015.</t>
  </si>
  <si>
    <t>Prestar el servicio de mantenimiento preventivo y correctivo a todos los componentes correspondientes al sistema de control de acceso biométrico y el sistema de emergencia, de propiedad del Departamento Nacional de Planeación</t>
  </si>
  <si>
    <t>Apoyar técnicamente a la Subdirección de Ordenamiento y Desarrollo Territorial -SODT en la generación de insumos y en el seguimiento de actividades, en el marco de políticas, proyectos y programas de ordenamiento territorial.</t>
  </si>
  <si>
    <t>Prestar al Departamento Nacional de Planeación (DNP) el servicio de edición, impresión y demás actividades conexas de documentos, publicaciones y elementos de comunicación gráfica de la entidad.</t>
  </si>
  <si>
    <t>Apoyar a la Dirección de Desarrollo Urbano - DDU del DNP en laelaboración de modelos eindicadores numéricos y cuantitativos para la obtención de información para hacer el seguimiento al impacto en el avance de las políticas sectoriales, así como en la elaboración de insumos para el ajuste y fortalecimiento de los planes departamentales para el manejo empresarial de los servicios de agua y saneamiento (PDA).</t>
  </si>
  <si>
    <t>Realizar la entrega, por parte del Departamento Nacional de Planeación (DNP), para , la Agencia de Renovación del Territorio - ART del código fuente, manuales e instructivos correspondientes del aplicativo informático "Sistema de Gestión Documental ORFEO".</t>
  </si>
  <si>
    <t>Contratar el servicio de mantenimiento técnico especializado, preventivo y correctivo, de las UPS propiedad del DNP.</t>
  </si>
  <si>
    <t>Apoyar a la Secretaría General del DNP en el desarrollo de las actividades establecidas en el Plan de Acción de las dependencias que la componen, relacionadas con productos tecnológicos en la plataforma SharePoint y .net., así como en la actualización de los sistemas información de dicha área y sus dependencias, de acuerdo con la solicitud del Supervisor del contrato.</t>
  </si>
  <si>
    <t>Apoyar al Grupo de Proyectos Especiales en la consolidación de los insumos técnicos necesarios para los créditos programáticos enfocados al tema de construcción de paz y, así como en el seguimiento y elaboración de insumos de la política de víctimas del conflicto armado y desplazada por la violencia.</t>
  </si>
  <si>
    <t>Apoyar al Grupo de Tesorería de la Subdirección Financiera del Departamento Nacional de Planeación, en el seguimiento, verificación, control y registro de pagos con recursos del SGR y del DNP en los aplicativos SPGR y SIIF Nación, respectivamente.</t>
  </si>
  <si>
    <t>Apoyar al grupo de contabilidad en el análisis, evaluación y verificación de los registros en el Sistema de Presupuesto y Giro de Regalías – “SPGR”, así como realizar los registros contables de la información de los convenios celebrados con recursos del SGR y apoyar las actividades relacionadas con la contabilidad del DNP - PGN que sean requeridas por el Supervisor del contrato.</t>
  </si>
  <si>
    <t>Producir y editar videos y audios mediante la definición y ejecución de ejercicios de ciudadano incógnito a Entidades de la Administración Pública previamente seleccionadas por el Programa Nacional de Servicio al Ciudadano.</t>
  </si>
  <si>
    <t xml:space="preserve">Dirección de Seguimiento y Evaluación de Políticas Públicas
</t>
  </si>
  <si>
    <t>Subdirección Sectorial</t>
  </si>
  <si>
    <t>Subdirección Administrativa</t>
  </si>
  <si>
    <t>Dirección de desarrollo Territorial Sostenible</t>
  </si>
  <si>
    <t>Oficina de Informática</t>
  </si>
  <si>
    <t>Secretaría General</t>
  </si>
  <si>
    <t>Grupo de Proyectos Especiales</t>
  </si>
  <si>
    <t>Subdirección Financiera</t>
  </si>
  <si>
    <t>LISTADO DE CONTRATOS SUSCRITOS DURANTE EL MES DE MAYO DE 2017</t>
  </si>
  <si>
    <t>SGR-027-17</t>
  </si>
  <si>
    <t>SGR-028-17</t>
  </si>
  <si>
    <t>SGR-029-17</t>
  </si>
  <si>
    <t>SGR-030-17</t>
  </si>
  <si>
    <t>SGR-031-17</t>
  </si>
  <si>
    <t>SGR-034-17</t>
  </si>
  <si>
    <t>SGR-035-17</t>
  </si>
  <si>
    <t>SGR-036-17</t>
  </si>
  <si>
    <t>SGR-037-17</t>
  </si>
  <si>
    <t>SGR-038-17</t>
  </si>
  <si>
    <t>SGR-041-17</t>
  </si>
  <si>
    <t>LAURA CAMILA VARGAS GUZMAN</t>
  </si>
  <si>
    <t>JORGE DANILO RUEDA SANABRIA</t>
  </si>
  <si>
    <t xml:space="preserve">GABRIEL ESCOBAR CALDERON </t>
  </si>
  <si>
    <t>JUAN CAMILO ZULUAGA URIBE</t>
  </si>
  <si>
    <t>RICARDO ALBERTO MONTAÑA PRIETO</t>
  </si>
  <si>
    <t>SYNDY YANIRA BONILLA LOPEZ</t>
  </si>
  <si>
    <t>HL ASESORES Y CONSULTORES EN SEGUROS LTDA</t>
  </si>
  <si>
    <t>DAIBY JAVIER JIMENEZ RAMIREZ</t>
  </si>
  <si>
    <t>INVERSIONES MARTINEZ ROMERO S.A.S.</t>
  </si>
  <si>
    <t>PANORAMA INMOBILIARIO Y MOBILIARIO LTDA</t>
  </si>
  <si>
    <t>JUAN CAIZA ROSERO</t>
  </si>
  <si>
    <t>Apoyar a la Dirección de Inversiones y Finanzas Públicas – DIFP en la definición e implementación de estrategias que permitan mejorar la calidad de la Inversión Pública en el SGR.</t>
  </si>
  <si>
    <t>Apoyar a la Dirección de inversiones y Finanzas Públicas en las tareas relacionadas con la administración de la configuración, análisis, implantación y operación para mantener el funcionamiento de los sistemas de inversión pública del DNP administrados por la DIFP.</t>
  </si>
  <si>
    <t>Apoyar a la Dirección de Inversiones y Finanzas Públicas – DIFP del Departamento Nacional de Planeación – DNP, en las tareas relacionadas con el análisis, especificación de requerimientos, pruebas y soporte para mantener la operación de los sistemas de inversión pública administrados por la DIFP.</t>
  </si>
  <si>
    <t>Apoyar a la Dirección de Inversiones y Finanzas Públicas - DIFP, en las actividades correspondientes a la administración, mantenimiento, actualización y mejoramiento de las herramientas de cargue y consulta de información de Distribuciones del SGR; así como en la elaboración y generación de reportes requeridos por el grupo de financiamiento territorial -GFT - de la DIFP.</t>
  </si>
  <si>
    <t>Apoyar a la Oficina de Informatica del Departamentro Nacional de Planeación – DNP, en actividades asociadas con Pruebas y Calidad de Sistemas de Información (SGR), de acuerdo con la Estrategia de Gobierno en Línea establecida por MINTIC.</t>
  </si>
  <si>
    <t>Arrendar el piso 9 del Edificio "World Service" ubicado en la carrera 12 No. 24-55 de la ciudad de Bogotá, para el funcionamiento del Sistema General de Regalías del Departamento Nacional de Planeación.</t>
  </si>
  <si>
    <t>Apoyar a la Oficina de Informática del Departamento Nacional de Planeación – DNP, en actividades asociadas con la Gestión de la Plataforma Colaborativa Empresarial (Microsoft Sharepoint) en el marco de las soluciones informáticas que apoyan los sistemas de información del SGR.</t>
  </si>
  <si>
    <t>Arrendar el inmueble ubicado en la Oficina 501 del edificio World Service, identificado con la nomenclatura carrera 12 No. 24-55 de la ciudad de Bogotá D.C.</t>
  </si>
  <si>
    <t>Arrendar los pisos 19 y 20 del Edificio "World Service" ubicado en la carrera 12 No. 24-55 de la ciudad de Bogotá, para el funcionamiento de las Oficinas del Sistema General de Regalías del Departamento  Nacional de Planeación -DNP.</t>
  </si>
  <si>
    <t>Apoyar a la Subdirección Territorial y de Inversión Pública en el análisis de las propuestas de ajuste institucional al Sistema General de Regalías- SGR, y en la definición e implementación de estrategias para lograr la articulación y cofinanciación entre niveles de gobierno.</t>
  </si>
  <si>
    <t>DNP-OR-036-17</t>
  </si>
  <si>
    <t>DAVID RAUL SANCHEZ CUBIDEZ</t>
  </si>
  <si>
    <t>Directa</t>
  </si>
  <si>
    <t>Apoyar a la Dirección de Infraestructura y Energía Sostenible del DNP en el marco del Programa de Apoyo a la Implementación de la Política Nacional Logística, en la consolidación de información y seguimiento de los planes, programas y proyectos para el mejoramiento de la competitividad nacional</t>
  </si>
  <si>
    <t>Dentro del mes de mayo de 2017 no se declararon licitaciones desiertas, de acuerdo a lo especificado en el Árticulo 34 Numeral 26 de la Ley 734 de 2002</t>
  </si>
  <si>
    <t>Se fija el ocho (8) de junio de 2017, de conformidad con el artículo 51 de la  Ley 190/95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</si>
</sst>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9"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
      <sz val="8"/>
      <color theme="1"/>
      <name val="Arial"/>
      <family val="2"/>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61">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xf numFmtId="0" fontId="2" fillId="0" borderId="1" xfId="0" applyFont="1" applyFill="1" applyBorder="1" applyAlignment="1" applyProtection="1">
      <alignment vertical="top" wrapText="1"/>
      <protection locked="0"/>
    </xf>
    <xf numFmtId="0" fontId="2" fillId="0" borderId="1" xfId="0" applyFont="1" applyFill="1" applyBorder="1" applyAlignment="1" applyProtection="1">
      <alignment vertical="center" wrapText="1"/>
      <protection locked="0"/>
    </xf>
    <xf numFmtId="0" fontId="1" fillId="0" borderId="1" xfId="0" applyFont="1" applyFill="1" applyBorder="1" applyAlignment="1" applyProtection="1">
      <alignment horizontal="left" vertical="top" wrapText="1"/>
      <protection locked="0"/>
    </xf>
    <xf numFmtId="4"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horizontal="justify" vertical="top"/>
      <protection locked="0"/>
    </xf>
    <xf numFmtId="170" fontId="2" fillId="0" borderId="1" xfId="0" applyNumberFormat="1" applyFont="1" applyFill="1" applyBorder="1" applyAlignment="1">
      <alignment horizontal="left" vertical="top" wrapText="1"/>
    </xf>
    <xf numFmtId="3" fontId="2" fillId="0" borderId="9" xfId="1" applyNumberFormat="1" applyFont="1" applyFill="1" applyBorder="1" applyAlignment="1" applyProtection="1">
      <alignment horizontal="right" vertical="top"/>
      <protection locked="0"/>
    </xf>
    <xf numFmtId="170" fontId="2" fillId="0" borderId="1" xfId="0" applyNumberFormat="1" applyFont="1" applyFill="1" applyBorder="1" applyAlignment="1">
      <alignment horizontal="center" vertical="top" wrapText="1"/>
    </xf>
    <xf numFmtId="0" fontId="2" fillId="0" borderId="9" xfId="0" applyFont="1" applyFill="1" applyBorder="1" applyAlignment="1" applyProtection="1">
      <alignment vertical="top" wrapText="1"/>
    </xf>
    <xf numFmtId="0" fontId="2" fillId="0" borderId="1" xfId="0" applyFont="1" applyFill="1" applyBorder="1" applyAlignment="1" applyProtection="1">
      <alignment vertical="top" wrapText="1"/>
    </xf>
    <xf numFmtId="0" fontId="2" fillId="0" borderId="1" xfId="0" applyNumberFormat="1"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1" fillId="0" borderId="1" xfId="0" applyNumberFormat="1" applyFont="1" applyFill="1" applyBorder="1" applyAlignment="1" applyProtection="1">
      <alignment horizontal="left" vertical="top" wrapText="1"/>
      <protection locked="0"/>
    </xf>
    <xf numFmtId="0" fontId="2" fillId="0" borderId="1" xfId="1" applyNumberFormat="1" applyFont="1" applyFill="1" applyBorder="1" applyAlignment="1" applyProtection="1">
      <alignment horizontal="left" vertical="top" wrapText="1"/>
    </xf>
    <xf numFmtId="0" fontId="1" fillId="0" borderId="1" xfId="0" applyFont="1" applyBorder="1" applyAlignment="1" applyProtection="1">
      <alignment horizontal="left" vertical="top" wrapText="1"/>
      <protection locked="0"/>
    </xf>
    <xf numFmtId="4" fontId="2"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0" fontId="8" fillId="0" borderId="10" xfId="0" applyFont="1" applyBorder="1" applyAlignment="1">
      <alignment vertical="center"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77"/>
  <sheetViews>
    <sheetView tabSelected="1" view="pageBreakPreview" topLeftCell="A5" zoomScale="110" zoomScaleNormal="100" zoomScaleSheetLayoutView="110" workbookViewId="0">
      <pane xSplit="4" ySplit="4" topLeftCell="G32" activePane="bottomRight" state="frozen"/>
      <selection activeCell="A5" sqref="A5"/>
      <selection pane="topRight" activeCell="E5" sqref="E5"/>
      <selection pane="bottomLeft" activeCell="A9" sqref="A9"/>
      <selection pane="bottomRight" activeCell="H36" sqref="H36"/>
    </sheetView>
  </sheetViews>
  <sheetFormatPr baseColWidth="10" defaultRowHeight="12.75" x14ac:dyDescent="0.2"/>
  <cols>
    <col min="1" max="1" width="12.140625" style="24" customWidth="1"/>
    <col min="2" max="2" width="22.140625" style="24" customWidth="1"/>
    <col min="3" max="3" width="18.7109375" style="32"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34" t="s">
        <v>86</v>
      </c>
      <c r="B6" s="35"/>
      <c r="C6" s="35"/>
      <c r="D6" s="35"/>
      <c r="E6" s="35"/>
      <c r="F6" s="35"/>
      <c r="G6" s="35"/>
      <c r="H6" s="35"/>
      <c r="I6" s="36"/>
    </row>
    <row r="7" spans="1:247" x14ac:dyDescent="0.2">
      <c r="A7" s="37"/>
      <c r="B7" s="38"/>
      <c r="C7" s="38"/>
      <c r="D7" s="38"/>
      <c r="E7" s="38"/>
      <c r="F7" s="38"/>
      <c r="G7" s="38"/>
      <c r="H7" s="38"/>
      <c r="I7" s="39"/>
    </row>
    <row r="8" spans="1:247" s="25"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78.75" x14ac:dyDescent="0.2">
      <c r="A9" s="41" t="s">
        <v>24</v>
      </c>
      <c r="B9" s="43" t="s">
        <v>40</v>
      </c>
      <c r="C9" s="44" t="s">
        <v>19</v>
      </c>
      <c r="D9" s="45" t="s">
        <v>12</v>
      </c>
      <c r="E9" s="46" t="s">
        <v>62</v>
      </c>
      <c r="F9" s="48">
        <v>0</v>
      </c>
      <c r="G9" s="49">
        <v>42863</v>
      </c>
      <c r="H9" s="49">
        <v>43592</v>
      </c>
      <c r="I9" s="50" t="s">
        <v>15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90" x14ac:dyDescent="0.2">
      <c r="A10" s="41" t="s">
        <v>25</v>
      </c>
      <c r="B10" s="43" t="s">
        <v>41</v>
      </c>
      <c r="C10" s="44" t="s">
        <v>19</v>
      </c>
      <c r="D10" s="45" t="s">
        <v>12</v>
      </c>
      <c r="E10" s="46" t="s">
        <v>63</v>
      </c>
      <c r="F10" s="48">
        <v>0</v>
      </c>
      <c r="G10" s="49">
        <v>42865</v>
      </c>
      <c r="H10" s="49">
        <v>44196</v>
      </c>
      <c r="I10" s="50" t="s">
        <v>23</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90" x14ac:dyDescent="0.2">
      <c r="A11" s="41" t="s">
        <v>26</v>
      </c>
      <c r="B11" s="43" t="s">
        <v>42</v>
      </c>
      <c r="C11" s="45" t="s">
        <v>56</v>
      </c>
      <c r="D11" s="45" t="s">
        <v>61</v>
      </c>
      <c r="E11" s="46" t="s">
        <v>64</v>
      </c>
      <c r="F11" s="48">
        <v>30000000</v>
      </c>
      <c r="G11" s="49">
        <v>42867</v>
      </c>
      <c r="H11" s="49">
        <v>43100</v>
      </c>
      <c r="I11" s="51" t="s">
        <v>78</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112.5" x14ac:dyDescent="0.2">
      <c r="A12" s="42" t="s">
        <v>27</v>
      </c>
      <c r="B12" s="43" t="s">
        <v>43</v>
      </c>
      <c r="C12" s="45" t="s">
        <v>57</v>
      </c>
      <c r="D12" s="45" t="s">
        <v>12</v>
      </c>
      <c r="E12" s="47" t="s">
        <v>65</v>
      </c>
      <c r="F12" s="48">
        <v>0</v>
      </c>
      <c r="G12" s="49">
        <v>42867</v>
      </c>
      <c r="H12" s="49">
        <v>43830</v>
      </c>
      <c r="I12" s="51" t="s">
        <v>79</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ht="56.25" x14ac:dyDescent="0.2">
      <c r="A13" s="41" t="s">
        <v>28</v>
      </c>
      <c r="B13" s="43" t="s">
        <v>44</v>
      </c>
      <c r="C13" s="45" t="s">
        <v>58</v>
      </c>
      <c r="D13" s="45" t="s">
        <v>12</v>
      </c>
      <c r="E13" s="47" t="s">
        <v>66</v>
      </c>
      <c r="F13" s="48">
        <v>0</v>
      </c>
      <c r="G13" s="49">
        <v>42871</v>
      </c>
      <c r="H13" s="49">
        <v>42876</v>
      </c>
      <c r="I13" s="51" t="s">
        <v>15</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67.5" x14ac:dyDescent="0.2">
      <c r="A14" s="41" t="s">
        <v>29</v>
      </c>
      <c r="B14" s="43" t="s">
        <v>45</v>
      </c>
      <c r="C14" s="45" t="s">
        <v>59</v>
      </c>
      <c r="D14" s="45" t="s">
        <v>61</v>
      </c>
      <c r="E14" s="47" t="s">
        <v>67</v>
      </c>
      <c r="F14" s="48">
        <v>46500000</v>
      </c>
      <c r="G14" s="49">
        <v>42872</v>
      </c>
      <c r="H14" s="49">
        <v>43100</v>
      </c>
      <c r="I14" s="51" t="s">
        <v>80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67.5" x14ac:dyDescent="0.2">
      <c r="A15" s="41" t="s">
        <v>30</v>
      </c>
      <c r="B15" s="43" t="s">
        <v>46</v>
      </c>
      <c r="C15" s="45" t="s">
        <v>56</v>
      </c>
      <c r="D15" s="45" t="s">
        <v>61</v>
      </c>
      <c r="E15" s="47" t="s">
        <v>68</v>
      </c>
      <c r="F15" s="48">
        <v>56398202</v>
      </c>
      <c r="G15" s="49">
        <v>42873</v>
      </c>
      <c r="H15" s="49">
        <v>43100</v>
      </c>
      <c r="I15" s="51" t="s">
        <v>81</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56.25" x14ac:dyDescent="0.2">
      <c r="A16" s="41" t="s">
        <v>31</v>
      </c>
      <c r="B16" s="43" t="s">
        <v>47</v>
      </c>
      <c r="C16" s="45" t="s">
        <v>18</v>
      </c>
      <c r="D16" s="45" t="s">
        <v>61</v>
      </c>
      <c r="E16" s="47" t="s">
        <v>69</v>
      </c>
      <c r="F16" s="48">
        <v>123000000</v>
      </c>
      <c r="G16" s="49">
        <v>42874</v>
      </c>
      <c r="H16" s="49">
        <v>43100</v>
      </c>
      <c r="I16" s="51" t="s">
        <v>80</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112.5" x14ac:dyDescent="0.2">
      <c r="A17" s="41" t="s">
        <v>32</v>
      </c>
      <c r="B17" s="43" t="s">
        <v>48</v>
      </c>
      <c r="C17" s="45" t="s">
        <v>56</v>
      </c>
      <c r="D17" s="45" t="s">
        <v>61</v>
      </c>
      <c r="E17" s="47" t="s">
        <v>70</v>
      </c>
      <c r="F17" s="48">
        <v>78550453</v>
      </c>
      <c r="G17" s="49">
        <v>42877</v>
      </c>
      <c r="H17" s="49">
        <v>43100</v>
      </c>
      <c r="I17" s="51" t="s">
        <v>22</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78.75" x14ac:dyDescent="0.2">
      <c r="A18" s="41" t="s">
        <v>33</v>
      </c>
      <c r="B18" s="43" t="s">
        <v>49</v>
      </c>
      <c r="C18" s="45" t="s">
        <v>60</v>
      </c>
      <c r="D18" s="45" t="s">
        <v>12</v>
      </c>
      <c r="E18" s="47" t="s">
        <v>71</v>
      </c>
      <c r="F18" s="48">
        <v>0</v>
      </c>
      <c r="G18" s="49">
        <v>42885</v>
      </c>
      <c r="H18" s="49">
        <v>42886</v>
      </c>
      <c r="I18" s="51" t="s">
        <v>82</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33.75" x14ac:dyDescent="0.2">
      <c r="A19" s="41" t="s">
        <v>34</v>
      </c>
      <c r="B19" s="43" t="s">
        <v>50</v>
      </c>
      <c r="C19" s="45" t="s">
        <v>59</v>
      </c>
      <c r="D19" s="45" t="s">
        <v>13</v>
      </c>
      <c r="E19" s="47" t="s">
        <v>72</v>
      </c>
      <c r="F19" s="48">
        <v>12541410</v>
      </c>
      <c r="G19" s="49">
        <v>42885</v>
      </c>
      <c r="H19" s="49">
        <v>43100</v>
      </c>
      <c r="I19" s="51" t="s">
        <v>80</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ht="101.25" x14ac:dyDescent="0.2">
      <c r="A20" s="41" t="s">
        <v>35</v>
      </c>
      <c r="B20" s="43" t="s">
        <v>51</v>
      </c>
      <c r="C20" s="45" t="s">
        <v>56</v>
      </c>
      <c r="D20" s="45" t="s">
        <v>61</v>
      </c>
      <c r="E20" s="47" t="s">
        <v>73</v>
      </c>
      <c r="F20" s="48">
        <f>26950000+26950000</f>
        <v>53900000</v>
      </c>
      <c r="G20" s="49">
        <v>42886</v>
      </c>
      <c r="H20" s="49">
        <v>43100</v>
      </c>
      <c r="I20" s="51" t="s">
        <v>83</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78.75" x14ac:dyDescent="0.2">
      <c r="A21" s="41" t="s">
        <v>36</v>
      </c>
      <c r="B21" s="43" t="s">
        <v>52</v>
      </c>
      <c r="C21" s="45" t="s">
        <v>56</v>
      </c>
      <c r="D21" s="45" t="s">
        <v>61</v>
      </c>
      <c r="E21" s="47" t="s">
        <v>74</v>
      </c>
      <c r="F21" s="48">
        <v>29634192</v>
      </c>
      <c r="G21" s="49">
        <v>42886</v>
      </c>
      <c r="H21" s="49">
        <v>43100</v>
      </c>
      <c r="I21" s="51" t="s">
        <v>84</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ht="67.5" x14ac:dyDescent="0.2">
      <c r="A22" s="41" t="s">
        <v>37</v>
      </c>
      <c r="B22" s="43" t="s">
        <v>53</v>
      </c>
      <c r="C22" s="45" t="s">
        <v>56</v>
      </c>
      <c r="D22" s="45" t="s">
        <v>61</v>
      </c>
      <c r="E22" s="47" t="s">
        <v>75</v>
      </c>
      <c r="F22" s="48">
        <v>38913812</v>
      </c>
      <c r="G22" s="49">
        <v>42886</v>
      </c>
      <c r="H22" s="49">
        <v>43100</v>
      </c>
      <c r="I22" s="51" t="s">
        <v>85</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101.25" x14ac:dyDescent="0.2">
      <c r="A23" s="41" t="s">
        <v>38</v>
      </c>
      <c r="B23" s="43" t="s">
        <v>54</v>
      </c>
      <c r="C23" s="45" t="s">
        <v>56</v>
      </c>
      <c r="D23" s="45" t="s">
        <v>61</v>
      </c>
      <c r="E23" s="47" t="s">
        <v>76</v>
      </c>
      <c r="F23" s="48">
        <v>39775260</v>
      </c>
      <c r="G23" s="49">
        <v>42886</v>
      </c>
      <c r="H23" s="49">
        <v>43100</v>
      </c>
      <c r="I23" s="51" t="s">
        <v>85</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ht="67.5" x14ac:dyDescent="0.2">
      <c r="A24" s="41" t="s">
        <v>39</v>
      </c>
      <c r="B24" s="43" t="s">
        <v>55</v>
      </c>
      <c r="C24" s="45" t="s">
        <v>59</v>
      </c>
      <c r="D24" s="45" t="s">
        <v>13</v>
      </c>
      <c r="E24" s="47" t="s">
        <v>77</v>
      </c>
      <c r="F24" s="48">
        <v>23419200</v>
      </c>
      <c r="G24" s="49">
        <v>42886</v>
      </c>
      <c r="H24" s="49">
        <v>43100</v>
      </c>
      <c r="I24" s="51" t="s">
        <v>80</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56.25" x14ac:dyDescent="0.2">
      <c r="A25" s="52" t="s">
        <v>87</v>
      </c>
      <c r="B25" s="55" t="s">
        <v>98</v>
      </c>
      <c r="C25" s="44" t="s">
        <v>10</v>
      </c>
      <c r="D25" s="45" t="s">
        <v>61</v>
      </c>
      <c r="E25" s="53" t="s">
        <v>109</v>
      </c>
      <c r="F25" s="48">
        <v>23842879</v>
      </c>
      <c r="G25" s="49">
        <v>42860</v>
      </c>
      <c r="H25" s="47">
        <v>43100</v>
      </c>
      <c r="I25" s="51" t="s">
        <v>21</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ht="78.75" x14ac:dyDescent="0.2">
      <c r="A26" s="52" t="s">
        <v>88</v>
      </c>
      <c r="B26" s="55" t="s">
        <v>99</v>
      </c>
      <c r="C26" s="44" t="s">
        <v>10</v>
      </c>
      <c r="D26" s="45" t="s">
        <v>61</v>
      </c>
      <c r="E26" s="53" t="s">
        <v>110</v>
      </c>
      <c r="F26" s="48">
        <v>76765563</v>
      </c>
      <c r="G26" s="49">
        <v>42863</v>
      </c>
      <c r="H26" s="47">
        <v>43100</v>
      </c>
      <c r="I26" s="51" t="s">
        <v>21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ht="45" x14ac:dyDescent="0.2">
      <c r="A27" s="52" t="s">
        <v>89</v>
      </c>
      <c r="B27" s="55" t="s">
        <v>100</v>
      </c>
      <c r="C27" s="44" t="s">
        <v>10</v>
      </c>
      <c r="D27" s="45" t="s">
        <v>61</v>
      </c>
      <c r="E27" s="53" t="s">
        <v>20</v>
      </c>
      <c r="F27" s="48">
        <v>59824023</v>
      </c>
      <c r="G27" s="49">
        <v>42863</v>
      </c>
      <c r="H27" s="47">
        <v>43100</v>
      </c>
      <c r="I27" s="51" t="s">
        <v>21</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ht="78.75" x14ac:dyDescent="0.2">
      <c r="A28" s="52" t="s">
        <v>90</v>
      </c>
      <c r="B28" s="55" t="s">
        <v>101</v>
      </c>
      <c r="C28" s="44" t="s">
        <v>10</v>
      </c>
      <c r="D28" s="45" t="s">
        <v>61</v>
      </c>
      <c r="E28" s="53" t="s">
        <v>111</v>
      </c>
      <c r="F28" s="48">
        <v>59824023</v>
      </c>
      <c r="G28" s="49">
        <v>42863</v>
      </c>
      <c r="H28" s="47">
        <v>43100</v>
      </c>
      <c r="I28" s="51" t="s">
        <v>21</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ht="101.25" x14ac:dyDescent="0.2">
      <c r="A29" s="52" t="s">
        <v>91</v>
      </c>
      <c r="B29" s="55" t="s">
        <v>102</v>
      </c>
      <c r="C29" s="44" t="s">
        <v>10</v>
      </c>
      <c r="D29" s="45" t="s">
        <v>61</v>
      </c>
      <c r="E29" s="53" t="s">
        <v>112</v>
      </c>
      <c r="F29" s="48">
        <v>245340046</v>
      </c>
      <c r="G29" s="49">
        <v>42864</v>
      </c>
      <c r="H29" s="47">
        <v>43465</v>
      </c>
      <c r="I29" s="51" t="s">
        <v>21</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ht="67.5" x14ac:dyDescent="0.2">
      <c r="A30" s="41" t="s">
        <v>92</v>
      </c>
      <c r="B30" s="43" t="s">
        <v>103</v>
      </c>
      <c r="C30" s="44" t="s">
        <v>10</v>
      </c>
      <c r="D30" s="45" t="s">
        <v>61</v>
      </c>
      <c r="E30" s="53" t="s">
        <v>113</v>
      </c>
      <c r="F30" s="48">
        <v>58584372</v>
      </c>
      <c r="G30" s="49">
        <v>42886</v>
      </c>
      <c r="H30" s="47">
        <v>43100</v>
      </c>
      <c r="I30" s="51" t="s">
        <v>82</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ht="56.25" x14ac:dyDescent="0.2">
      <c r="A31" s="41" t="s">
        <v>93</v>
      </c>
      <c r="B31" s="43" t="s">
        <v>104</v>
      </c>
      <c r="C31" s="45" t="s">
        <v>17</v>
      </c>
      <c r="D31" s="45" t="s">
        <v>11</v>
      </c>
      <c r="E31" s="53" t="s">
        <v>114</v>
      </c>
      <c r="F31" s="48">
        <v>347987543</v>
      </c>
      <c r="G31" s="49">
        <v>42886</v>
      </c>
      <c r="H31" s="47">
        <v>43100</v>
      </c>
      <c r="I31" s="51" t="s">
        <v>80</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ht="78.75" x14ac:dyDescent="0.2">
      <c r="A32" s="53" t="s">
        <v>94</v>
      </c>
      <c r="B32" s="43" t="s">
        <v>105</v>
      </c>
      <c r="C32" s="44" t="s">
        <v>10</v>
      </c>
      <c r="D32" s="45" t="s">
        <v>61</v>
      </c>
      <c r="E32" s="53" t="s">
        <v>115</v>
      </c>
      <c r="F32" s="48">
        <v>87243212</v>
      </c>
      <c r="G32" s="49">
        <v>42886</v>
      </c>
      <c r="H32" s="47">
        <v>43100</v>
      </c>
      <c r="I32" s="51" t="s">
        <v>82</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ht="45" x14ac:dyDescent="0.2">
      <c r="A33" s="53" t="s">
        <v>95</v>
      </c>
      <c r="B33" s="43" t="s">
        <v>106</v>
      </c>
      <c r="C33" s="45" t="s">
        <v>17</v>
      </c>
      <c r="D33" s="45" t="s">
        <v>11</v>
      </c>
      <c r="E33" s="53" t="s">
        <v>116</v>
      </c>
      <c r="F33" s="48">
        <v>2345487096</v>
      </c>
      <c r="G33" s="49">
        <v>42886</v>
      </c>
      <c r="H33" s="47">
        <v>43465</v>
      </c>
      <c r="I33" s="51" t="s">
        <v>80</v>
      </c>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ht="67.5" x14ac:dyDescent="0.2">
      <c r="A34" s="53" t="s">
        <v>96</v>
      </c>
      <c r="B34" s="43" t="s">
        <v>107</v>
      </c>
      <c r="C34" s="45" t="s">
        <v>17</v>
      </c>
      <c r="D34" s="45" t="s">
        <v>11</v>
      </c>
      <c r="E34" s="53" t="s">
        <v>117</v>
      </c>
      <c r="F34" s="48">
        <v>708847253</v>
      </c>
      <c r="G34" s="49">
        <v>42886</v>
      </c>
      <c r="H34" s="47">
        <v>43465</v>
      </c>
      <c r="I34" s="51" t="s">
        <v>80</v>
      </c>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ht="78.75" x14ac:dyDescent="0.2">
      <c r="A35" s="54" t="s">
        <v>97</v>
      </c>
      <c r="B35" s="43" t="s">
        <v>108</v>
      </c>
      <c r="C35" s="56" t="s">
        <v>56</v>
      </c>
      <c r="D35" s="45" t="s">
        <v>61</v>
      </c>
      <c r="E35" s="53" t="s">
        <v>118</v>
      </c>
      <c r="F35" s="48">
        <v>148526007</v>
      </c>
      <c r="G35" s="49">
        <v>42886</v>
      </c>
      <c r="H35" s="47">
        <v>43100</v>
      </c>
      <c r="I35" s="51" t="s">
        <v>15</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ht="78.75" x14ac:dyDescent="0.2">
      <c r="A36" s="54" t="s">
        <v>119</v>
      </c>
      <c r="B36" s="57" t="s">
        <v>120</v>
      </c>
      <c r="C36" s="58" t="s">
        <v>14</v>
      </c>
      <c r="D36" s="59" t="s">
        <v>121</v>
      </c>
      <c r="E36" s="60" t="s">
        <v>122</v>
      </c>
      <c r="F36" s="48">
        <v>23100000</v>
      </c>
      <c r="G36" s="49">
        <v>42886</v>
      </c>
      <c r="H36" s="47">
        <v>43100</v>
      </c>
      <c r="I36" s="51" t="s">
        <v>23</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x14ac:dyDescent="0.2">
      <c r="A37" s="19"/>
      <c r="B37" s="20"/>
      <c r="C37" s="30"/>
      <c r="D37" s="21"/>
      <c r="E37" s="16"/>
      <c r="F37" s="17"/>
      <c r="G37" s="22"/>
      <c r="H37" s="22"/>
      <c r="I37" s="18"/>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x14ac:dyDescent="0.2">
      <c r="A38" s="40" t="s">
        <v>123</v>
      </c>
      <c r="B38" s="40"/>
      <c r="C38" s="40"/>
      <c r="D38" s="40"/>
      <c r="E38" s="40"/>
      <c r="F38" s="40"/>
      <c r="G38" s="40"/>
      <c r="H38" s="40"/>
      <c r="I38" s="18"/>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x14ac:dyDescent="0.2">
      <c r="A39" s="40"/>
      <c r="B39" s="40"/>
      <c r="C39" s="40"/>
      <c r="D39" s="40"/>
      <c r="E39" s="40"/>
      <c r="F39" s="4"/>
      <c r="G39" s="26"/>
      <c r="H39" s="26"/>
      <c r="I39" s="24"/>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ht="13.5" thickBot="1" x14ac:dyDescent="0.25">
      <c r="A40" s="40" t="s">
        <v>124</v>
      </c>
      <c r="B40" s="40"/>
      <c r="C40" s="40"/>
      <c r="D40" s="40"/>
      <c r="E40" s="40"/>
      <c r="F40" s="5"/>
      <c r="G40" s="27"/>
      <c r="H40" s="27"/>
      <c r="I40" s="2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x14ac:dyDescent="0.2">
      <c r="A41" s="24"/>
      <c r="B41" s="26"/>
      <c r="C41" s="33"/>
      <c r="D41" s="26"/>
      <c r="E41" s="26"/>
      <c r="F41" s="7"/>
      <c r="G41" s="28"/>
      <c r="H41" s="28"/>
      <c r="I41" s="2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ht="13.5" thickBot="1" x14ac:dyDescent="0.25">
      <c r="A42" s="24"/>
      <c r="B42" s="26" t="s">
        <v>7</v>
      </c>
      <c r="C42" s="33"/>
      <c r="D42" s="26"/>
      <c r="E42" s="26"/>
      <c r="F42" s="5"/>
      <c r="G42" s="27"/>
      <c r="H42" s="27"/>
      <c r="I42" s="24"/>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x14ac:dyDescent="0.2">
      <c r="A43" s="8"/>
      <c r="B43" s="9"/>
      <c r="C43" s="31"/>
      <c r="D43" s="10"/>
      <c r="E43" s="11"/>
      <c r="F43" s="15"/>
      <c r="G43" s="12"/>
      <c r="H43" s="13"/>
      <c r="I43" s="14"/>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x14ac:dyDescent="0.2">
      <c r="A44" s="8"/>
      <c r="B44" s="9"/>
      <c r="C44" s="31"/>
      <c r="D44" s="10"/>
      <c r="E44" s="11"/>
      <c r="F44" s="15"/>
      <c r="G44" s="12"/>
      <c r="H44" s="13"/>
      <c r="I44" s="14"/>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x14ac:dyDescent="0.2">
      <c r="A45" s="8"/>
      <c r="B45" s="9"/>
      <c r="C45" s="31"/>
      <c r="D45" s="10"/>
      <c r="E45" s="11"/>
      <c r="F45" s="15"/>
      <c r="G45" s="12"/>
      <c r="H45" s="13"/>
      <c r="I45" s="1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x14ac:dyDescent="0.2">
      <c r="A46" s="8"/>
      <c r="B46" s="9"/>
      <c r="C46" s="31"/>
      <c r="D46" s="10"/>
      <c r="E46" s="11"/>
      <c r="F46" s="15"/>
      <c r="G46" s="12"/>
      <c r="H46" s="13"/>
      <c r="I46" s="1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x14ac:dyDescent="0.2">
      <c r="A47" s="8"/>
      <c r="B47" s="9"/>
      <c r="C47" s="31"/>
      <c r="D47" s="10"/>
      <c r="E47" s="11"/>
      <c r="F47" s="15"/>
      <c r="G47" s="12"/>
      <c r="H47" s="13"/>
      <c r="I47" s="14"/>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ht="36" x14ac:dyDescent="0.2">
      <c r="A48" s="29" t="s">
        <v>16</v>
      </c>
      <c r="B48" s="24"/>
      <c r="C48" s="33"/>
      <c r="D48" s="26"/>
      <c r="E48" s="26"/>
      <c r="F48" s="7"/>
      <c r="G48" s="28"/>
      <c r="H48" s="28"/>
      <c r="I48" s="24"/>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x14ac:dyDescent="0.2">
      <c r="A49" s="24"/>
      <c r="B49" s="24"/>
      <c r="C49" s="32"/>
      <c r="D49" s="24"/>
      <c r="E49" s="24"/>
      <c r="F49" s="6"/>
      <c r="G49" s="24"/>
      <c r="H49" s="24"/>
      <c r="I49" s="2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x14ac:dyDescent="0.2">
      <c r="A50" s="24"/>
      <c r="B50" s="24"/>
      <c r="C50" s="32"/>
      <c r="D50" s="24"/>
      <c r="E50" s="24"/>
      <c r="F50" s="6"/>
      <c r="G50" s="24"/>
      <c r="H50" s="24"/>
      <c r="I50" s="2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x14ac:dyDescent="0.2">
      <c r="A51" s="24"/>
      <c r="B51" s="24"/>
      <c r="C51" s="32"/>
      <c r="D51" s="24"/>
      <c r="E51" s="24"/>
      <c r="F51" s="6"/>
      <c r="G51" s="24"/>
      <c r="H51" s="24"/>
      <c r="I51" s="2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x14ac:dyDescent="0.2">
      <c r="A52" s="24"/>
      <c r="B52" s="24"/>
      <c r="C52" s="32"/>
      <c r="D52" s="24"/>
      <c r="E52" s="24"/>
      <c r="F52" s="6"/>
      <c r="G52" s="24"/>
      <c r="H52" s="24"/>
      <c r="I52" s="2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x14ac:dyDescent="0.2">
      <c r="A53" s="24"/>
      <c r="B53" s="24"/>
      <c r="C53" s="32"/>
      <c r="D53" s="24"/>
      <c r="E53" s="24"/>
      <c r="F53" s="6"/>
      <c r="G53" s="24"/>
      <c r="H53" s="24"/>
      <c r="I53" s="2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x14ac:dyDescent="0.2">
      <c r="A54" s="24"/>
      <c r="B54" s="24"/>
      <c r="C54" s="32"/>
      <c r="D54" s="24"/>
      <c r="E54" s="24"/>
      <c r="F54" s="6"/>
      <c r="G54" s="24"/>
      <c r="H54" s="24"/>
      <c r="I54" s="2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x14ac:dyDescent="0.2">
      <c r="A55" s="24"/>
      <c r="B55" s="24"/>
      <c r="C55" s="32"/>
      <c r="D55" s="24"/>
      <c r="E55" s="24"/>
      <c r="F55" s="6"/>
      <c r="G55" s="24"/>
      <c r="H55" s="24"/>
      <c r="I55" s="2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x14ac:dyDescent="0.2">
      <c r="A56" s="24"/>
      <c r="B56" s="24"/>
      <c r="C56" s="32"/>
      <c r="D56" s="24"/>
      <c r="E56" s="24"/>
      <c r="F56" s="6"/>
      <c r="G56" s="24"/>
      <c r="H56" s="24"/>
      <c r="I56" s="2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x14ac:dyDescent="0.2">
      <c r="A57" s="24"/>
      <c r="B57" s="24"/>
      <c r="C57" s="32"/>
      <c r="D57" s="24"/>
      <c r="E57" s="24"/>
      <c r="F57" s="6"/>
      <c r="G57" s="24"/>
      <c r="H57" s="24"/>
      <c r="I57" s="2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x14ac:dyDescent="0.2">
      <c r="A58" s="24"/>
      <c r="B58" s="24"/>
      <c r="C58" s="32"/>
      <c r="D58" s="24"/>
      <c r="E58" s="24"/>
      <c r="F58" s="6"/>
      <c r="G58" s="24"/>
      <c r="H58" s="24"/>
      <c r="I58" s="2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ht="21" customHeight="1" x14ac:dyDescent="0.2">
      <c r="A59" s="24"/>
      <c r="B59" s="24"/>
      <c r="C59" s="32"/>
      <c r="D59" s="24"/>
      <c r="E59" s="24"/>
      <c r="F59" s="6"/>
      <c r="G59" s="24"/>
      <c r="H59" s="24"/>
      <c r="I59" s="2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x14ac:dyDescent="0.2">
      <c r="A60" s="24"/>
      <c r="B60" s="24"/>
      <c r="C60" s="32"/>
      <c r="D60" s="24"/>
      <c r="E60" s="24"/>
      <c r="F60" s="6"/>
      <c r="G60" s="24"/>
      <c r="H60" s="24"/>
      <c r="I60" s="2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5" customFormat="1" ht="12" customHeight="1" x14ac:dyDescent="0.2">
      <c r="A61" s="24"/>
      <c r="B61" s="24"/>
      <c r="C61" s="32"/>
      <c r="D61" s="24"/>
      <c r="E61" s="24"/>
      <c r="F61" s="6"/>
      <c r="G61" s="24"/>
      <c r="H61" s="24"/>
      <c r="I61" s="24"/>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5" customFormat="1" x14ac:dyDescent="0.2">
      <c r="A62" s="24"/>
      <c r="B62" s="24"/>
      <c r="C62" s="32"/>
      <c r="D62" s="24"/>
      <c r="E62" s="24"/>
      <c r="F62" s="6"/>
      <c r="G62" s="24"/>
      <c r="H62" s="24"/>
      <c r="I62" s="24"/>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5" customFormat="1" x14ac:dyDescent="0.2">
      <c r="A63" s="24"/>
      <c r="B63" s="24"/>
      <c r="C63" s="32"/>
      <c r="D63" s="24"/>
      <c r="E63" s="24"/>
      <c r="F63" s="6"/>
      <c r="G63" s="24"/>
      <c r="H63" s="24"/>
      <c r="I63" s="24"/>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5" customFormat="1" x14ac:dyDescent="0.2">
      <c r="A64" s="24"/>
      <c r="B64" s="24"/>
      <c r="C64" s="32"/>
      <c r="D64" s="24"/>
      <c r="E64" s="24"/>
      <c r="F64" s="6"/>
      <c r="G64" s="24"/>
      <c r="H64" s="24"/>
      <c r="I64" s="24"/>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5" customFormat="1" x14ac:dyDescent="0.2">
      <c r="A65" s="24"/>
      <c r="B65" s="24"/>
      <c r="C65" s="32"/>
      <c r="D65" s="24"/>
      <c r="E65" s="24"/>
      <c r="F65" s="6"/>
      <c r="G65" s="24"/>
      <c r="H65" s="24"/>
      <c r="I65" s="24"/>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5" customFormat="1" x14ac:dyDescent="0.2">
      <c r="A66" s="24"/>
      <c r="B66" s="24"/>
      <c r="C66" s="32"/>
      <c r="D66" s="24"/>
      <c r="E66" s="24"/>
      <c r="F66" s="6"/>
      <c r="G66" s="24"/>
      <c r="H66" s="24"/>
      <c r="I66" s="24"/>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5" customFormat="1" x14ac:dyDescent="0.2">
      <c r="A67" s="24"/>
      <c r="B67" s="24"/>
      <c r="C67" s="32"/>
      <c r="D67" s="24"/>
      <c r="E67" s="24"/>
      <c r="F67" s="6"/>
      <c r="G67" s="24"/>
      <c r="H67" s="24"/>
      <c r="I67" s="24"/>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5" customFormat="1" x14ac:dyDescent="0.2">
      <c r="A68" s="24"/>
      <c r="B68" s="24"/>
      <c r="C68" s="32"/>
      <c r="D68" s="24"/>
      <c r="E68" s="24"/>
      <c r="F68" s="6"/>
      <c r="G68" s="24"/>
      <c r="H68" s="24"/>
      <c r="I68" s="24"/>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5" customFormat="1" x14ac:dyDescent="0.2">
      <c r="A69" s="24"/>
      <c r="B69" s="24"/>
      <c r="C69" s="32"/>
      <c r="D69" s="24"/>
      <c r="E69" s="24"/>
      <c r="F69" s="6"/>
      <c r="G69" s="24"/>
      <c r="H69" s="24"/>
      <c r="I69" s="24"/>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5" customFormat="1" x14ac:dyDescent="0.2">
      <c r="A70" s="24"/>
      <c r="B70" s="24"/>
      <c r="C70" s="32"/>
      <c r="D70" s="24"/>
      <c r="E70" s="24"/>
      <c r="F70" s="6"/>
      <c r="G70" s="24"/>
      <c r="H70" s="24"/>
      <c r="I70" s="24"/>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5" customFormat="1" x14ac:dyDescent="0.2">
      <c r="A71" s="24"/>
      <c r="B71" s="24"/>
      <c r="C71" s="32"/>
      <c r="D71" s="24"/>
      <c r="E71" s="24"/>
      <c r="F71" s="6"/>
      <c r="G71" s="24"/>
      <c r="H71" s="24"/>
      <c r="I71" s="24"/>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5" customFormat="1" x14ac:dyDescent="0.2">
      <c r="A72" s="24"/>
      <c r="B72" s="24"/>
      <c r="C72" s="32"/>
      <c r="D72" s="24"/>
      <c r="E72" s="24"/>
      <c r="F72" s="6"/>
      <c r="G72" s="24"/>
      <c r="H72" s="24"/>
      <c r="I72" s="24"/>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s="25" customFormat="1" x14ac:dyDescent="0.2">
      <c r="A73" s="24"/>
      <c r="B73" s="24"/>
      <c r="C73" s="32"/>
      <c r="D73" s="24"/>
      <c r="E73" s="24"/>
      <c r="F73" s="6"/>
      <c r="G73" s="24"/>
      <c r="H73" s="24"/>
      <c r="I73" s="24"/>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s="25" customFormat="1" x14ac:dyDescent="0.2">
      <c r="A74" s="24"/>
      <c r="B74" s="24"/>
      <c r="C74" s="32"/>
      <c r="D74" s="24"/>
      <c r="E74" s="24"/>
      <c r="F74" s="6"/>
      <c r="G74" s="24"/>
      <c r="H74" s="24"/>
      <c r="I74" s="24"/>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s="25" customFormat="1" x14ac:dyDescent="0.2">
      <c r="A75" s="24"/>
      <c r="B75" s="24"/>
      <c r="C75" s="32"/>
      <c r="D75" s="24"/>
      <c r="E75" s="24"/>
      <c r="F75" s="6"/>
      <c r="G75" s="24"/>
      <c r="H75" s="24"/>
      <c r="I75" s="24"/>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s="25" customFormat="1" x14ac:dyDescent="0.2">
      <c r="A76" s="24"/>
      <c r="B76" s="24"/>
      <c r="C76" s="32"/>
      <c r="D76" s="24"/>
      <c r="E76" s="24"/>
      <c r="F76" s="6"/>
      <c r="G76" s="24"/>
      <c r="H76" s="24"/>
      <c r="I76" s="24"/>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s="25" customFormat="1" x14ac:dyDescent="0.2">
      <c r="A77" s="24"/>
      <c r="B77" s="24"/>
      <c r="C77" s="32"/>
      <c r="D77" s="24"/>
      <c r="E77" s="24"/>
      <c r="F77" s="6"/>
      <c r="G77" s="24"/>
      <c r="H77" s="24"/>
      <c r="I77" s="24"/>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sheetData>
  <sheetProtection selectLockedCells="1" selectUnlockedCells="1"/>
  <mergeCells count="4">
    <mergeCell ref="A6:I7"/>
    <mergeCell ref="A38:H38"/>
    <mergeCell ref="A39:E39"/>
    <mergeCell ref="A40:E40"/>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38:I47">
      <formula1>#REF!</formula1>
    </dataValidation>
    <dataValidation type="list" errorStyle="warning" allowBlank="1" showInputMessage="1" showErrorMessage="1" error="SOLO SELECCIONAR LAS DEPENDENCIAS DE LA LISTA" promptTitle="Dependencia" prompt="Selecciona las dependencias de la lista" sqref="I37">
      <formula1>#REF!</formula1>
    </dataValidation>
  </dataValidations>
  <pageMargins left="0.38" right="0.17" top="0.42" bottom="0.27559055118110237" header="0.19685039370078741" footer="0.19685039370078741"/>
  <pageSetup paperSize="9" scale="8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Codigo_x0020_Proceso xmlns="09e71aba-2254-4bf9-bde9-fe551177c8ee">5. INFORME CARTELERA MAYO 2017</Codigo_x0020_Proceso>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DNPOI-48-508</_dlc_DocId>
    <_dlc_DocIdUrl xmlns="af7f7f6b-44e7-444a-90a4-d02bbf46acb6">
      <Url>https://colaboracion.dnp.gov.co/CDT/_layouts/15/DocIdRedir.aspx?ID=DNPOI-48-508</Url>
      <Description>DNPOI-48-508</Description>
    </_dlc_DocIdUrl>
    <k09ca6e833714152a6a68fc6786d2728 xmlns="09e71aba-2254-4bf9-bde9-fe551177c8ee">
      <Terms xmlns="http://schemas.microsoft.com/office/infopath/2007/PartnerControls"/>
    </k09ca6e833714152a6a68fc6786d2728>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4.xml><?xml version="1.0" encoding="utf-8"?>
<ct:contentTypeSchema xmlns:ct="http://schemas.microsoft.com/office/2006/metadata/contentType" xmlns:ma="http://schemas.microsoft.com/office/2006/metadata/properties/metaAttributes" ct:_="" ma:_="" ma:contentTypeName="Por Subasta" ma:contentTypeID="0x01010B005296897013BAF84B858553682CCFA4C202003CCD43E10644CF43A94448D00E7456C6" ma:contentTypeVersion="17" ma:contentTypeDescription="Este tipo de contenido contiene los procesos de subasta contratacion DNP" ma:contentTypeScope="" ma:versionID="eb821d262ec1502157c24171542bf30a">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f5a22b2156768eb9224e2cb86818edaa"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CatchAll" minOccurs="0"/>
                <xsd:element ref="ns2:TaxCatchAllLabel" minOccurs="0"/>
                <xsd:element ref="ns5:k09ca6e833714152a6a68fc6786d2728"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k09ca6e833714152a6a68fc6786d2728" ma:index="31" nillable="true" ma:taxonomy="true" ma:internalName="k09ca6e833714152a6a68fc6786d2728" ma:taxonomyFieldName="Tipo_x0020_proceso_x0020_subasta" ma:displayName="Tipo proceso subasta" ma:default="" ma:fieldId="{409ca6e8-3371-4152-a6a6-8fc6786d2728}" ma:sspId="384f72bb-96fb-47a9-95a9-62dfa69a7510" ma:termSetId="31fdc944-ec88-47c5-b70b-74ab874c5ed0" ma:anchorId="00000000-0000-0000-0000-000000000000" ma:open="false" ma:isKeyword="false">
      <xsd:complexType>
        <xsd:sequence>
          <xsd:element ref="pc:Terms" minOccurs="0" maxOccurs="1"/>
        </xsd:sequence>
      </xsd:complexType>
    </xsd:element>
    <xsd:element name="Codigo_x0020_Proceso" ma:index="34" nillable="true" ma:displayName="Codigo Proceso" ma:internalName="Codigo_x0020_Proceso" ma:readOnly="false">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ma:readOnly="false">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axOccurs="1" ma:index="1" ma:displayName="Título"/>
        <xsd:element ref="dc:subject" minOccurs="0" maxOccurs="1" ma:index="16" ma:displayName="Asunto"/>
        <xsd:element ref="dc:description" maxOccurs="1" ma:index="2" ma:displayName="Descriptio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B40FB4-DB00-4102-9739-5148840D677C}"/>
</file>

<file path=customXml/itemProps2.xml><?xml version="1.0" encoding="utf-8"?>
<ds:datastoreItem xmlns:ds="http://schemas.openxmlformats.org/officeDocument/2006/customXml" ds:itemID="{603265F1-68FC-4C6A-ADD3-5A265A68CF6C}"/>
</file>

<file path=customXml/itemProps3.xml><?xml version="1.0" encoding="utf-8"?>
<ds:datastoreItem xmlns:ds="http://schemas.openxmlformats.org/officeDocument/2006/customXml" ds:itemID="{D3C30B82-92DB-4E85-A0A1-C77DDFE3E521}"/>
</file>

<file path=customXml/itemProps4.xml><?xml version="1.0" encoding="utf-8"?>
<ds:datastoreItem xmlns:ds="http://schemas.openxmlformats.org/officeDocument/2006/customXml" ds:itemID="{71DE5FA8-8607-48EA-8BDF-005347C551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MAYO 2017</vt:lpstr>
      <vt:lpstr>'MAYO 2017'!Área_de_impresión</vt:lpstr>
      <vt:lpstr>'MAYO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5. INFORME CARTELERA MAYO 2017</dc:title>
  <dc:subject>5. INFORME CARTELERA MAYO 2017</dc:subject>
  <dc:creator>hdortiz</dc:creator>
  <cp:keywords/>
  <dc:description/>
  <cp:lastModifiedBy>Jessica Lorena Carreño Arias</cp:lastModifiedBy>
  <cp:lastPrinted>2017-01-06T16:31:58Z</cp:lastPrinted>
  <dcterms:created xsi:type="dcterms:W3CDTF">2010-05-10T16:54:27Z</dcterms:created>
  <dcterms:modified xsi:type="dcterms:W3CDTF">2017-06-07T21:51:47Z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0x01010B005296897013BAF84B858553682CCFA4C202003CCD43E10644CF43A94448D00E7456C6</vt:lpwstr>
  </property>
  <property fmtid="{D5CDD505-2E9C-101B-9397-08002B2CF9AE}" pid="3" name="_dlc_DocIdItemGuid">
    <vt:lpwstr>54beccd5-735f-4eb7-8e24-945a75f56520</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9" name="jf5c1017f7e1405b83c68e84344ceb0e">
    <vt:lpwstr/>
  </property>
  <property fmtid="{D5CDD505-2E9C-101B-9397-08002B2CF9AE}" pid="10" name="Tipo proceso subasta">
    <vt:lpwstr/>
  </property>
  <property fmtid="{D5CDD505-2E9C-101B-9397-08002B2CF9AE}" pid="11" name="Tipo proceso">
    <vt:lpwstr/>
  </property>
</Properties>
</file>