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FEBRERO 2023" sheetId="1" r:id="rId1"/>
  </sheets>
  <definedNames>
    <definedName name="_xlnm._FilterDatabase" localSheetId="0" hidden="1">'FEBRERO 2023'!$A$7:$J$1158</definedName>
    <definedName name="_xlnm.Print_Area" localSheetId="0">'FEBRERO 2023'!$A$1:$J$7</definedName>
    <definedName name="_xlnm.Print_Titles" localSheetId="0">'FEBRERO 2023'!$7:$7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09" i="1" l="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3" i="1"/>
  <c r="H623" i="1" s="1"/>
  <c r="G624" i="1"/>
  <c r="H624" i="1" s="1"/>
  <c r="G625" i="1"/>
  <c r="H625" i="1" s="1"/>
  <c r="G626" i="1"/>
  <c r="H626" i="1" s="1"/>
  <c r="G627" i="1"/>
  <c r="H627" i="1" s="1"/>
  <c r="G628" i="1"/>
  <c r="H628" i="1" s="1"/>
  <c r="G629" i="1"/>
  <c r="H629" i="1" s="1"/>
  <c r="G630" i="1"/>
  <c r="H630" i="1" s="1"/>
  <c r="G631" i="1"/>
  <c r="H631" i="1" s="1"/>
  <c r="G632" i="1"/>
  <c r="H632" i="1" s="1"/>
  <c r="G633" i="1"/>
  <c r="H633" i="1" s="1"/>
  <c r="G634" i="1"/>
  <c r="H634" i="1" s="1"/>
  <c r="G635" i="1"/>
  <c r="H635" i="1" s="1"/>
  <c r="G636" i="1"/>
  <c r="H636" i="1" s="1"/>
  <c r="G637" i="1"/>
  <c r="H637" i="1" s="1"/>
  <c r="G638" i="1"/>
  <c r="H638" i="1" s="1"/>
  <c r="G639" i="1"/>
  <c r="H639" i="1" s="1"/>
  <c r="G640" i="1"/>
  <c r="H640" i="1" s="1"/>
  <c r="G641" i="1"/>
  <c r="H641" i="1" s="1"/>
  <c r="G642" i="1"/>
  <c r="H642" i="1" s="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H655" i="1" s="1"/>
  <c r="G656" i="1"/>
  <c r="H656" i="1" s="1"/>
  <c r="G657" i="1"/>
  <c r="H657" i="1" s="1"/>
  <c r="G658" i="1"/>
  <c r="H658" i="1" s="1"/>
  <c r="G659" i="1"/>
  <c r="H659" i="1" s="1"/>
  <c r="G660" i="1"/>
  <c r="H660" i="1" s="1"/>
  <c r="G661" i="1"/>
  <c r="H661" i="1" s="1"/>
  <c r="G662" i="1"/>
  <c r="H662" i="1" s="1"/>
  <c r="G663" i="1"/>
  <c r="H663" i="1" s="1"/>
  <c r="G664" i="1"/>
  <c r="H664" i="1" s="1"/>
  <c r="G665" i="1"/>
  <c r="H665" i="1" s="1"/>
  <c r="G666" i="1"/>
  <c r="H666" i="1" s="1"/>
  <c r="G667" i="1"/>
  <c r="H667" i="1" s="1"/>
  <c r="G668" i="1"/>
  <c r="H668" i="1" s="1"/>
  <c r="G669" i="1"/>
  <c r="H669" i="1" s="1"/>
  <c r="G670" i="1"/>
  <c r="H670" i="1" s="1"/>
  <c r="G671" i="1"/>
  <c r="H671" i="1" s="1"/>
  <c r="G672" i="1"/>
  <c r="H672" i="1" s="1"/>
  <c r="G673" i="1"/>
  <c r="H673" i="1" s="1"/>
  <c r="G674" i="1"/>
  <c r="H674" i="1" s="1"/>
  <c r="G675" i="1"/>
  <c r="H675" i="1" s="1"/>
  <c r="G676" i="1"/>
  <c r="H676" i="1" s="1"/>
  <c r="G677" i="1"/>
  <c r="H677" i="1" s="1"/>
  <c r="G678" i="1"/>
  <c r="H678" i="1" s="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H698" i="1" s="1"/>
  <c r="G699" i="1"/>
  <c r="H699" i="1" s="1"/>
  <c r="G700" i="1"/>
  <c r="H700" i="1" s="1"/>
  <c r="G701" i="1"/>
  <c r="H701" i="1" s="1"/>
  <c r="G702" i="1"/>
  <c r="H702" i="1" s="1"/>
  <c r="G703" i="1"/>
  <c r="H703" i="1" s="1"/>
  <c r="G704" i="1"/>
  <c r="H704" i="1" s="1"/>
  <c r="G705" i="1"/>
  <c r="H705" i="1" s="1"/>
  <c r="G706" i="1"/>
  <c r="H706" i="1" s="1"/>
  <c r="G707" i="1"/>
  <c r="H707" i="1" s="1"/>
  <c r="G708" i="1"/>
  <c r="H708" i="1" s="1"/>
  <c r="G709" i="1"/>
  <c r="H709" i="1" s="1"/>
  <c r="G710" i="1"/>
  <c r="H710" i="1" s="1"/>
  <c r="G711" i="1"/>
  <c r="H711" i="1" s="1"/>
  <c r="G712" i="1"/>
  <c r="H712" i="1" s="1"/>
  <c r="G713" i="1"/>
  <c r="H713" i="1" s="1"/>
  <c r="G714" i="1"/>
  <c r="H714" i="1" s="1"/>
  <c r="G715" i="1"/>
  <c r="H715" i="1" s="1"/>
  <c r="G716" i="1"/>
  <c r="H716" i="1" s="1"/>
  <c r="G717" i="1"/>
  <c r="H717" i="1" s="1"/>
  <c r="G718" i="1"/>
  <c r="H718" i="1" s="1"/>
  <c r="G719" i="1"/>
  <c r="H719" i="1" s="1"/>
  <c r="G720" i="1"/>
  <c r="H720" i="1" s="1"/>
  <c r="G721" i="1"/>
  <c r="H721" i="1" s="1"/>
  <c r="G722" i="1"/>
  <c r="H722" i="1" s="1"/>
  <c r="G723" i="1"/>
  <c r="H723" i="1" s="1"/>
  <c r="G724" i="1"/>
  <c r="H724" i="1" s="1"/>
  <c r="G725" i="1"/>
  <c r="H725" i="1" s="1"/>
  <c r="G726" i="1"/>
  <c r="H726" i="1" s="1"/>
  <c r="G727" i="1"/>
  <c r="H727" i="1" s="1"/>
  <c r="G728" i="1"/>
  <c r="H728" i="1" s="1"/>
  <c r="G729" i="1"/>
  <c r="H729" i="1" s="1"/>
  <c r="G730" i="1"/>
  <c r="H730" i="1" s="1"/>
  <c r="G731" i="1"/>
  <c r="H731" i="1" s="1"/>
  <c r="G732" i="1"/>
  <c r="H732" i="1" s="1"/>
  <c r="G733" i="1"/>
  <c r="H733" i="1" s="1"/>
  <c r="G734" i="1"/>
  <c r="H734" i="1" s="1"/>
  <c r="G735" i="1"/>
  <c r="H735" i="1" s="1"/>
  <c r="G736" i="1"/>
  <c r="H736" i="1" s="1"/>
  <c r="G737" i="1"/>
  <c r="H737" i="1" s="1"/>
  <c r="G738" i="1"/>
  <c r="H738" i="1" s="1"/>
  <c r="G739" i="1"/>
  <c r="H739" i="1" s="1"/>
  <c r="G740" i="1"/>
  <c r="H740" i="1" s="1"/>
  <c r="G741" i="1"/>
  <c r="H741" i="1" s="1"/>
  <c r="G742" i="1"/>
  <c r="H742" i="1" s="1"/>
  <c r="G743" i="1"/>
  <c r="H743" i="1" s="1"/>
  <c r="G744" i="1"/>
  <c r="H744" i="1" s="1"/>
  <c r="G745" i="1"/>
  <c r="H745" i="1" s="1"/>
  <c r="G746" i="1"/>
  <c r="H746" i="1" s="1"/>
  <c r="G747" i="1"/>
  <c r="H747" i="1" s="1"/>
  <c r="G748" i="1"/>
  <c r="H748" i="1" s="1"/>
  <c r="G749" i="1"/>
  <c r="H749" i="1" s="1"/>
  <c r="G750" i="1"/>
  <c r="H750" i="1" s="1"/>
  <c r="G751" i="1"/>
  <c r="H751" i="1" s="1"/>
  <c r="G752" i="1"/>
  <c r="H752" i="1" s="1"/>
  <c r="G753" i="1"/>
  <c r="H753" i="1" s="1"/>
  <c r="G754" i="1"/>
  <c r="H754" i="1" s="1"/>
  <c r="G755" i="1"/>
  <c r="H755" i="1" s="1"/>
  <c r="G756" i="1"/>
  <c r="H756" i="1" s="1"/>
  <c r="G757" i="1"/>
  <c r="H757" i="1" s="1"/>
  <c r="G758" i="1"/>
  <c r="H758" i="1" s="1"/>
  <c r="G759" i="1"/>
  <c r="H759" i="1" s="1"/>
  <c r="G760" i="1"/>
  <c r="H760" i="1" s="1"/>
  <c r="G761" i="1"/>
  <c r="H761" i="1" s="1"/>
  <c r="G762" i="1"/>
  <c r="H762" i="1" s="1"/>
  <c r="G763" i="1"/>
  <c r="H763" i="1" s="1"/>
  <c r="G764" i="1"/>
  <c r="H764" i="1" s="1"/>
  <c r="G765" i="1"/>
  <c r="H765" i="1" s="1"/>
  <c r="G766" i="1"/>
  <c r="H766" i="1" s="1"/>
  <c r="G767" i="1"/>
  <c r="H767" i="1" s="1"/>
  <c r="G768" i="1"/>
  <c r="H768" i="1" s="1"/>
  <c r="G769" i="1"/>
  <c r="H769" i="1" s="1"/>
  <c r="G770" i="1"/>
  <c r="H770" i="1" s="1"/>
  <c r="G771" i="1"/>
  <c r="H771" i="1" s="1"/>
  <c r="G772" i="1"/>
  <c r="H772" i="1" s="1"/>
  <c r="G773" i="1"/>
  <c r="H773" i="1" s="1"/>
  <c r="G774" i="1"/>
  <c r="H774" i="1" s="1"/>
  <c r="G775" i="1"/>
  <c r="H775" i="1" s="1"/>
  <c r="G776" i="1"/>
  <c r="H776" i="1" s="1"/>
  <c r="G777" i="1"/>
  <c r="H777" i="1" s="1"/>
  <c r="G778" i="1"/>
  <c r="H778" i="1" s="1"/>
  <c r="G779" i="1"/>
  <c r="H779" i="1" s="1"/>
  <c r="G780" i="1"/>
  <c r="H780" i="1" s="1"/>
  <c r="G781" i="1"/>
  <c r="H781" i="1" s="1"/>
  <c r="G782" i="1"/>
  <c r="H782" i="1" s="1"/>
  <c r="G783" i="1"/>
  <c r="H783" i="1" s="1"/>
  <c r="G784" i="1"/>
  <c r="H784" i="1" s="1"/>
  <c r="G785" i="1"/>
  <c r="H785" i="1" s="1"/>
  <c r="G786" i="1"/>
  <c r="H786" i="1" s="1"/>
  <c r="G787" i="1"/>
  <c r="H787" i="1" s="1"/>
  <c r="G788" i="1"/>
  <c r="H788" i="1" s="1"/>
  <c r="G789" i="1"/>
  <c r="H789" i="1" s="1"/>
  <c r="G790" i="1"/>
  <c r="H790" i="1" s="1"/>
  <c r="G791" i="1"/>
  <c r="H791" i="1" s="1"/>
  <c r="G792" i="1"/>
  <c r="H792" i="1" s="1"/>
  <c r="G793" i="1"/>
  <c r="H793" i="1" s="1"/>
  <c r="G794" i="1"/>
  <c r="H794" i="1" s="1"/>
  <c r="G795" i="1"/>
  <c r="H795" i="1" s="1"/>
  <c r="G796" i="1"/>
  <c r="H796" i="1" s="1"/>
  <c r="G797" i="1"/>
  <c r="H797" i="1" s="1"/>
  <c r="G798" i="1"/>
  <c r="H798" i="1" s="1"/>
  <c r="G799" i="1"/>
  <c r="H799" i="1" s="1"/>
  <c r="G800" i="1"/>
  <c r="H800" i="1" s="1"/>
  <c r="G801" i="1"/>
  <c r="H801" i="1" s="1"/>
  <c r="G802" i="1"/>
  <c r="H802" i="1" s="1"/>
  <c r="G803" i="1"/>
  <c r="H803" i="1" s="1"/>
  <c r="G804" i="1"/>
  <c r="H804" i="1" s="1"/>
  <c r="G805" i="1"/>
  <c r="H805" i="1" s="1"/>
  <c r="G806" i="1"/>
  <c r="H806" i="1" s="1"/>
  <c r="G807" i="1"/>
  <c r="H807" i="1" s="1"/>
  <c r="G808" i="1"/>
  <c r="H808" i="1" s="1"/>
  <c r="G809" i="1"/>
  <c r="H809" i="1" s="1"/>
  <c r="G810" i="1"/>
  <c r="H810" i="1" s="1"/>
  <c r="G811" i="1"/>
  <c r="H811" i="1" s="1"/>
  <c r="G812" i="1"/>
  <c r="H812" i="1" s="1"/>
  <c r="G813" i="1"/>
  <c r="H813" i="1" s="1"/>
  <c r="G814" i="1"/>
  <c r="H814" i="1" s="1"/>
  <c r="G815" i="1"/>
  <c r="H815" i="1" s="1"/>
  <c r="G816" i="1"/>
  <c r="H816" i="1" s="1"/>
  <c r="G817" i="1"/>
  <c r="H817" i="1" s="1"/>
  <c r="G818" i="1"/>
  <c r="H818" i="1" s="1"/>
  <c r="G819" i="1"/>
  <c r="H819" i="1" s="1"/>
  <c r="G820" i="1"/>
  <c r="H820" i="1" s="1"/>
  <c r="G821" i="1"/>
  <c r="H821" i="1" s="1"/>
  <c r="G822" i="1"/>
  <c r="H822" i="1" s="1"/>
  <c r="G823" i="1"/>
  <c r="H823" i="1" s="1"/>
  <c r="G824" i="1"/>
  <c r="H824" i="1" s="1"/>
  <c r="G825" i="1"/>
  <c r="H825" i="1" s="1"/>
  <c r="G826" i="1"/>
  <c r="H826" i="1" s="1"/>
  <c r="G827" i="1"/>
  <c r="H827" i="1" s="1"/>
  <c r="G828" i="1"/>
  <c r="H828" i="1" s="1"/>
  <c r="G829" i="1"/>
  <c r="H829" i="1" s="1"/>
  <c r="G830" i="1"/>
  <c r="H830" i="1" s="1"/>
  <c r="G831" i="1"/>
  <c r="H831" i="1" s="1"/>
  <c r="G832" i="1"/>
  <c r="H832" i="1" s="1"/>
  <c r="G833" i="1"/>
  <c r="H833" i="1" s="1"/>
  <c r="G834" i="1"/>
  <c r="H834" i="1" s="1"/>
  <c r="G835" i="1"/>
  <c r="H835" i="1" s="1"/>
  <c r="G836" i="1"/>
  <c r="H836" i="1" s="1"/>
  <c r="G837" i="1"/>
  <c r="H837" i="1" s="1"/>
  <c r="G838" i="1"/>
  <c r="H838" i="1" s="1"/>
  <c r="G839" i="1"/>
  <c r="H839" i="1" s="1"/>
  <c r="G840" i="1"/>
  <c r="H840" i="1" s="1"/>
  <c r="G841" i="1"/>
  <c r="H841" i="1" s="1"/>
  <c r="G842" i="1"/>
  <c r="H842" i="1" s="1"/>
  <c r="G843" i="1"/>
  <c r="H843" i="1" s="1"/>
  <c r="G844" i="1"/>
  <c r="H844" i="1" s="1"/>
  <c r="G845" i="1"/>
  <c r="H845" i="1" s="1"/>
  <c r="G846" i="1"/>
  <c r="H846" i="1" s="1"/>
  <c r="G847" i="1"/>
  <c r="H847" i="1" s="1"/>
  <c r="G848" i="1"/>
  <c r="H848" i="1" s="1"/>
  <c r="G849" i="1"/>
  <c r="H849" i="1" s="1"/>
  <c r="G850" i="1"/>
  <c r="H850" i="1" s="1"/>
  <c r="G851" i="1"/>
  <c r="H851" i="1" s="1"/>
  <c r="G852" i="1"/>
  <c r="H852" i="1" s="1"/>
  <c r="G853" i="1"/>
  <c r="H853" i="1" s="1"/>
  <c r="G854" i="1"/>
  <c r="H854" i="1" s="1"/>
  <c r="G855" i="1"/>
  <c r="H855" i="1" s="1"/>
  <c r="G856" i="1"/>
  <c r="H856" i="1" s="1"/>
  <c r="G857" i="1"/>
  <c r="H857" i="1" s="1"/>
  <c r="G858" i="1"/>
  <c r="H858" i="1" s="1"/>
  <c r="G859" i="1"/>
  <c r="H859" i="1" s="1"/>
  <c r="G860" i="1"/>
  <c r="H860" i="1" s="1"/>
  <c r="G861" i="1"/>
  <c r="H861" i="1" s="1"/>
  <c r="G862" i="1"/>
  <c r="H862" i="1" s="1"/>
  <c r="G863" i="1"/>
  <c r="H863" i="1" s="1"/>
  <c r="G864" i="1"/>
  <c r="H864" i="1" s="1"/>
  <c r="G865" i="1"/>
  <c r="H865" i="1" s="1"/>
  <c r="G866" i="1"/>
  <c r="H866" i="1" s="1"/>
  <c r="G867" i="1"/>
  <c r="H867" i="1" s="1"/>
  <c r="G868" i="1"/>
  <c r="H868" i="1" s="1"/>
  <c r="G869" i="1"/>
  <c r="H869" i="1" s="1"/>
  <c r="G870" i="1"/>
  <c r="H870" i="1" s="1"/>
  <c r="G871" i="1"/>
  <c r="H871" i="1" s="1"/>
  <c r="G872" i="1"/>
  <c r="H872" i="1" s="1"/>
  <c r="G873" i="1"/>
  <c r="H873" i="1" s="1"/>
  <c r="G874" i="1"/>
  <c r="H874" i="1" s="1"/>
  <c r="G875" i="1"/>
  <c r="H875" i="1" s="1"/>
  <c r="G876" i="1"/>
  <c r="H876" i="1" s="1"/>
  <c r="G877" i="1"/>
  <c r="H877" i="1" s="1"/>
  <c r="G878" i="1"/>
  <c r="H878" i="1" s="1"/>
  <c r="G879" i="1"/>
  <c r="H879" i="1" s="1"/>
  <c r="G880" i="1"/>
  <c r="H880" i="1" s="1"/>
  <c r="G881" i="1"/>
  <c r="H881" i="1" s="1"/>
  <c r="G882" i="1"/>
  <c r="H882" i="1" s="1"/>
  <c r="G883" i="1"/>
  <c r="H883" i="1" s="1"/>
  <c r="G884" i="1"/>
  <c r="H884" i="1" s="1"/>
  <c r="G885" i="1"/>
  <c r="H885" i="1" s="1"/>
  <c r="G886" i="1"/>
  <c r="H886" i="1" s="1"/>
  <c r="G887" i="1"/>
  <c r="H887" i="1" s="1"/>
  <c r="G888" i="1"/>
  <c r="H888" i="1" s="1"/>
  <c r="G889" i="1"/>
  <c r="H889" i="1" s="1"/>
  <c r="G890" i="1"/>
  <c r="H890" i="1" s="1"/>
  <c r="G891" i="1"/>
  <c r="H891" i="1" s="1"/>
  <c r="G892" i="1"/>
  <c r="H892" i="1" s="1"/>
  <c r="G893" i="1"/>
  <c r="H893" i="1" s="1"/>
  <c r="G894" i="1"/>
  <c r="H894" i="1" s="1"/>
  <c r="G895" i="1"/>
  <c r="H895" i="1" s="1"/>
  <c r="G896" i="1"/>
  <c r="H896" i="1" s="1"/>
  <c r="G897" i="1"/>
  <c r="H897" i="1" s="1"/>
  <c r="G898" i="1"/>
  <c r="H898" i="1" s="1"/>
  <c r="G899" i="1"/>
  <c r="H899" i="1" s="1"/>
  <c r="G900" i="1"/>
  <c r="H900" i="1" s="1"/>
  <c r="G901" i="1"/>
  <c r="H901" i="1" s="1"/>
  <c r="G902" i="1"/>
  <c r="H902" i="1" s="1"/>
  <c r="G903" i="1"/>
  <c r="H903" i="1" s="1"/>
  <c r="G904" i="1"/>
  <c r="H904" i="1" s="1"/>
  <c r="G905" i="1"/>
  <c r="H905" i="1" s="1"/>
  <c r="G906" i="1"/>
  <c r="H906" i="1" s="1"/>
  <c r="G907" i="1"/>
  <c r="H907" i="1" s="1"/>
  <c r="G908" i="1"/>
  <c r="H908" i="1" s="1"/>
  <c r="G909" i="1"/>
  <c r="H909" i="1" s="1"/>
  <c r="G910" i="1"/>
  <c r="H910" i="1" s="1"/>
  <c r="G911" i="1"/>
  <c r="H911" i="1" s="1"/>
  <c r="G912" i="1"/>
  <c r="H912" i="1" s="1"/>
  <c r="G913" i="1"/>
  <c r="H913" i="1" s="1"/>
  <c r="G914" i="1"/>
  <c r="H914" i="1" s="1"/>
  <c r="G915" i="1"/>
  <c r="H915" i="1" s="1"/>
  <c r="G916" i="1"/>
  <c r="H916" i="1" s="1"/>
  <c r="G917" i="1"/>
  <c r="H917" i="1" s="1"/>
  <c r="G918" i="1"/>
  <c r="H918" i="1" s="1"/>
  <c r="G919" i="1"/>
  <c r="H919" i="1" s="1"/>
  <c r="G920" i="1"/>
  <c r="H920" i="1" s="1"/>
  <c r="G921" i="1"/>
  <c r="H921" i="1" s="1"/>
  <c r="G922" i="1"/>
  <c r="H922" i="1" s="1"/>
  <c r="G923" i="1"/>
  <c r="H923" i="1" s="1"/>
  <c r="G924" i="1"/>
  <c r="H924" i="1" s="1"/>
  <c r="G925" i="1"/>
  <c r="H925" i="1" s="1"/>
  <c r="G926" i="1"/>
  <c r="H926" i="1" s="1"/>
  <c r="G927" i="1"/>
  <c r="H927" i="1" s="1"/>
  <c r="G928" i="1"/>
  <c r="H928" i="1" s="1"/>
  <c r="G929" i="1"/>
  <c r="H929" i="1" s="1"/>
  <c r="G930" i="1"/>
  <c r="H930" i="1" s="1"/>
  <c r="G931" i="1"/>
  <c r="H931" i="1" s="1"/>
  <c r="G932" i="1"/>
  <c r="H932" i="1" s="1"/>
  <c r="G933" i="1"/>
  <c r="H933" i="1" s="1"/>
  <c r="G934" i="1"/>
  <c r="H934" i="1" s="1"/>
  <c r="G935" i="1"/>
  <c r="H935" i="1" s="1"/>
  <c r="G936" i="1"/>
  <c r="H936" i="1" s="1"/>
  <c r="G937" i="1"/>
  <c r="H937" i="1" s="1"/>
  <c r="G938" i="1"/>
  <c r="H938" i="1" s="1"/>
  <c r="G939" i="1"/>
  <c r="H939" i="1" s="1"/>
  <c r="G940" i="1"/>
  <c r="H940" i="1" s="1"/>
  <c r="G941" i="1"/>
  <c r="H941" i="1" s="1"/>
  <c r="G942" i="1"/>
  <c r="H942" i="1" s="1"/>
  <c r="G943" i="1"/>
  <c r="H943" i="1" s="1"/>
  <c r="G944" i="1"/>
  <c r="H944" i="1" s="1"/>
  <c r="G945" i="1"/>
  <c r="H945" i="1" s="1"/>
  <c r="G946" i="1"/>
  <c r="H946" i="1" s="1"/>
  <c r="G947" i="1"/>
  <c r="H947" i="1" s="1"/>
  <c r="G948" i="1"/>
  <c r="H948" i="1" s="1"/>
  <c r="G949" i="1"/>
  <c r="H949" i="1" s="1"/>
  <c r="G950" i="1"/>
  <c r="H950" i="1" s="1"/>
  <c r="G951" i="1"/>
  <c r="H951" i="1" s="1"/>
  <c r="G952" i="1"/>
  <c r="H952" i="1" s="1"/>
  <c r="G953" i="1"/>
  <c r="H953" i="1" s="1"/>
  <c r="G954" i="1"/>
  <c r="H954" i="1" s="1"/>
  <c r="G955" i="1"/>
  <c r="H955" i="1" s="1"/>
  <c r="G956" i="1"/>
  <c r="H956" i="1" s="1"/>
  <c r="G957" i="1"/>
  <c r="H957" i="1" s="1"/>
  <c r="G958" i="1"/>
  <c r="H958" i="1" s="1"/>
  <c r="G959" i="1"/>
  <c r="H959" i="1" s="1"/>
  <c r="G960" i="1"/>
  <c r="H960" i="1" s="1"/>
  <c r="G961" i="1"/>
  <c r="H961" i="1" s="1"/>
  <c r="G962" i="1"/>
  <c r="H962" i="1" s="1"/>
  <c r="G963" i="1"/>
  <c r="H963" i="1" s="1"/>
  <c r="G964" i="1"/>
  <c r="H964" i="1" s="1"/>
  <c r="G965" i="1"/>
  <c r="H965" i="1" s="1"/>
  <c r="G966" i="1"/>
  <c r="H966" i="1" s="1"/>
  <c r="G967" i="1"/>
  <c r="H967" i="1" s="1"/>
  <c r="G968" i="1"/>
  <c r="H968" i="1" s="1"/>
  <c r="G969" i="1"/>
  <c r="H969" i="1" s="1"/>
  <c r="G970" i="1"/>
  <c r="H970" i="1" s="1"/>
  <c r="G971" i="1"/>
  <c r="H971" i="1" s="1"/>
  <c r="G972" i="1"/>
  <c r="H972" i="1" s="1"/>
  <c r="G973" i="1"/>
  <c r="H973" i="1" s="1"/>
  <c r="G974" i="1"/>
  <c r="H974" i="1" s="1"/>
  <c r="G975" i="1"/>
  <c r="H975" i="1" s="1"/>
  <c r="G976" i="1"/>
  <c r="H976" i="1" s="1"/>
  <c r="G977" i="1"/>
  <c r="H977" i="1" s="1"/>
  <c r="G978" i="1"/>
  <c r="H978" i="1" s="1"/>
  <c r="G979" i="1"/>
  <c r="H979" i="1" s="1"/>
  <c r="G980" i="1"/>
  <c r="H980" i="1" s="1"/>
  <c r="G981" i="1"/>
  <c r="H981" i="1" s="1"/>
  <c r="G982" i="1"/>
  <c r="H982" i="1" s="1"/>
  <c r="G983" i="1"/>
  <c r="H983" i="1" s="1"/>
  <c r="G984" i="1"/>
  <c r="H984" i="1" s="1"/>
  <c r="G985" i="1"/>
  <c r="H985" i="1" s="1"/>
  <c r="G986" i="1"/>
  <c r="H986" i="1" s="1"/>
  <c r="G987" i="1"/>
  <c r="H987" i="1" s="1"/>
  <c r="G988" i="1"/>
  <c r="H988" i="1" s="1"/>
  <c r="G989" i="1"/>
  <c r="H989" i="1" s="1"/>
  <c r="G990" i="1"/>
  <c r="H990" i="1" s="1"/>
  <c r="G991" i="1"/>
  <c r="H991" i="1" s="1"/>
  <c r="G992" i="1"/>
  <c r="H992" i="1" s="1"/>
  <c r="G993" i="1"/>
  <c r="H993" i="1" s="1"/>
  <c r="G994" i="1"/>
  <c r="H994" i="1" s="1"/>
  <c r="G995" i="1"/>
  <c r="H995" i="1" s="1"/>
  <c r="G996" i="1"/>
  <c r="H996" i="1" s="1"/>
  <c r="G997" i="1"/>
  <c r="H997" i="1" s="1"/>
  <c r="G998" i="1"/>
  <c r="H998" i="1" s="1"/>
  <c r="G999" i="1"/>
  <c r="H999" i="1" s="1"/>
  <c r="G1000" i="1"/>
  <c r="H1000" i="1" s="1"/>
  <c r="G1001" i="1"/>
  <c r="H1001" i="1" s="1"/>
  <c r="G1002" i="1"/>
  <c r="H1002" i="1" s="1"/>
  <c r="G1003" i="1"/>
  <c r="H1003" i="1" s="1"/>
  <c r="G1004" i="1"/>
  <c r="H1004" i="1" s="1"/>
  <c r="G1005" i="1"/>
  <c r="H1005" i="1" s="1"/>
  <c r="G1006" i="1"/>
  <c r="H1006" i="1" s="1"/>
  <c r="G1007" i="1"/>
  <c r="H1007" i="1" s="1"/>
  <c r="G1008" i="1"/>
  <c r="H1008" i="1" s="1"/>
  <c r="G1009" i="1"/>
  <c r="H1009" i="1" s="1"/>
  <c r="G1010" i="1"/>
  <c r="H1010" i="1" s="1"/>
  <c r="G1011" i="1"/>
  <c r="H1011" i="1" s="1"/>
  <c r="G1012" i="1"/>
  <c r="H1012" i="1" s="1"/>
  <c r="G1013" i="1"/>
  <c r="H1013" i="1" s="1"/>
  <c r="G1014" i="1"/>
  <c r="H1014" i="1" s="1"/>
  <c r="G1015" i="1"/>
  <c r="H1015" i="1" s="1"/>
  <c r="G1016" i="1"/>
  <c r="H1016" i="1" s="1"/>
  <c r="G1017" i="1"/>
  <c r="H1017" i="1" s="1"/>
  <c r="G1018" i="1"/>
  <c r="H1018" i="1" s="1"/>
  <c r="G1019" i="1"/>
  <c r="H1019" i="1" s="1"/>
  <c r="G1020" i="1"/>
  <c r="H1020" i="1" s="1"/>
  <c r="G1021" i="1"/>
  <c r="H1021" i="1" s="1"/>
  <c r="G1022" i="1"/>
  <c r="H1022" i="1" s="1"/>
  <c r="G1023" i="1"/>
  <c r="H1023" i="1" s="1"/>
  <c r="G1024" i="1"/>
  <c r="H1024" i="1" s="1"/>
  <c r="G1025" i="1"/>
  <c r="H1025" i="1" s="1"/>
  <c r="G1026" i="1"/>
  <c r="H1026" i="1" s="1"/>
  <c r="G1027" i="1"/>
  <c r="H1027" i="1" s="1"/>
  <c r="G1028" i="1"/>
  <c r="H1028" i="1" s="1"/>
  <c r="G1029" i="1"/>
  <c r="H1029" i="1" s="1"/>
  <c r="G1030" i="1"/>
  <c r="H1030" i="1" s="1"/>
  <c r="G1031" i="1"/>
  <c r="H1031" i="1" s="1"/>
  <c r="G1032" i="1"/>
  <c r="H1032" i="1" s="1"/>
  <c r="G1033" i="1"/>
  <c r="H1033" i="1" s="1"/>
  <c r="G1034" i="1"/>
  <c r="H1034" i="1" s="1"/>
  <c r="G1035" i="1"/>
  <c r="H1035" i="1" s="1"/>
  <c r="G1036" i="1"/>
  <c r="H1036" i="1" s="1"/>
  <c r="G1037" i="1"/>
  <c r="H1037" i="1" s="1"/>
  <c r="G1038" i="1"/>
  <c r="H1038" i="1" s="1"/>
  <c r="G1039" i="1"/>
  <c r="H1039" i="1" s="1"/>
  <c r="G1040" i="1"/>
  <c r="H1040" i="1" s="1"/>
  <c r="G1041" i="1"/>
  <c r="H1041" i="1" s="1"/>
  <c r="G1042" i="1"/>
  <c r="H1042" i="1" s="1"/>
  <c r="G1043" i="1"/>
  <c r="H1043" i="1" s="1"/>
  <c r="G1044" i="1"/>
  <c r="H1044" i="1" s="1"/>
  <c r="G1045" i="1"/>
  <c r="H1045" i="1" s="1"/>
  <c r="G1046" i="1"/>
  <c r="H1046" i="1" s="1"/>
  <c r="G1047" i="1"/>
  <c r="H1047" i="1" s="1"/>
  <c r="G1048" i="1"/>
  <c r="H1048" i="1" s="1"/>
  <c r="G1049" i="1"/>
  <c r="H1049" i="1" s="1"/>
  <c r="G1050" i="1"/>
  <c r="H1050" i="1" s="1"/>
  <c r="G1051" i="1"/>
  <c r="H1051" i="1" s="1"/>
  <c r="G1052" i="1"/>
  <c r="H1052" i="1" s="1"/>
  <c r="G1053" i="1"/>
  <c r="H1053" i="1" s="1"/>
  <c r="G1054" i="1"/>
  <c r="H1054" i="1" s="1"/>
  <c r="G1055" i="1"/>
  <c r="H1055" i="1" s="1"/>
  <c r="G1056" i="1"/>
  <c r="H1056" i="1" s="1"/>
  <c r="G1057" i="1"/>
  <c r="H1057" i="1" s="1"/>
  <c r="G1058" i="1"/>
  <c r="H1058" i="1" s="1"/>
  <c r="G1059" i="1"/>
  <c r="H1059" i="1" s="1"/>
  <c r="G1060" i="1"/>
  <c r="H1060" i="1" s="1"/>
  <c r="G1061" i="1"/>
  <c r="H1061" i="1" s="1"/>
  <c r="G1062" i="1"/>
  <c r="H1062" i="1" s="1"/>
  <c r="G1063" i="1"/>
  <c r="H1063" i="1" s="1"/>
  <c r="G1064" i="1"/>
  <c r="H1064" i="1" s="1"/>
  <c r="G1065" i="1"/>
  <c r="H1065" i="1" s="1"/>
  <c r="G1066" i="1"/>
  <c r="H1066" i="1" s="1"/>
  <c r="G1067" i="1"/>
  <c r="H1067" i="1" s="1"/>
  <c r="G1068" i="1"/>
  <c r="H1068" i="1" s="1"/>
  <c r="G1069" i="1"/>
  <c r="H1069" i="1" s="1"/>
  <c r="G1070" i="1"/>
  <c r="H1070" i="1" s="1"/>
  <c r="G1071" i="1"/>
  <c r="H1071" i="1" s="1"/>
  <c r="G1072" i="1"/>
  <c r="H1072" i="1" s="1"/>
  <c r="G1073" i="1"/>
  <c r="H1073" i="1" s="1"/>
  <c r="G1074" i="1"/>
  <c r="H1074" i="1" s="1"/>
  <c r="G1075" i="1"/>
  <c r="H1075" i="1" s="1"/>
  <c r="G1076" i="1"/>
  <c r="H1076" i="1" s="1"/>
  <c r="G1077" i="1"/>
  <c r="H1077" i="1" s="1"/>
  <c r="G1078" i="1"/>
  <c r="H1078" i="1" s="1"/>
  <c r="G1079" i="1"/>
  <c r="H1079" i="1" s="1"/>
  <c r="G1080" i="1"/>
  <c r="H1080" i="1" s="1"/>
  <c r="G1081" i="1"/>
  <c r="H1081" i="1" s="1"/>
  <c r="G1082" i="1"/>
  <c r="H1082" i="1" s="1"/>
  <c r="G1083" i="1"/>
  <c r="H1083" i="1" s="1"/>
  <c r="G1084" i="1"/>
  <c r="H1084" i="1" s="1"/>
  <c r="G1085" i="1"/>
  <c r="H1085" i="1" s="1"/>
  <c r="G1086" i="1"/>
  <c r="H1086" i="1" s="1"/>
  <c r="G1087" i="1"/>
  <c r="H1087" i="1" s="1"/>
  <c r="G1088" i="1"/>
  <c r="H1088" i="1" s="1"/>
  <c r="G1089" i="1"/>
  <c r="H1089" i="1" s="1"/>
  <c r="G1090" i="1"/>
  <c r="H1090" i="1" s="1"/>
  <c r="G1091" i="1"/>
  <c r="H1091" i="1" s="1"/>
  <c r="G1092" i="1"/>
  <c r="H1092" i="1" s="1"/>
  <c r="G1093" i="1"/>
  <c r="H1093" i="1" s="1"/>
  <c r="G1094" i="1"/>
  <c r="H1094" i="1" s="1"/>
  <c r="G1095" i="1"/>
  <c r="H1095" i="1" s="1"/>
  <c r="G1096" i="1"/>
  <c r="H1096" i="1" s="1"/>
  <c r="G1097" i="1"/>
  <c r="H1097" i="1" s="1"/>
  <c r="G1098" i="1"/>
  <c r="H1098" i="1" s="1"/>
  <c r="G1099" i="1"/>
  <c r="H1099" i="1" s="1"/>
  <c r="G1100" i="1"/>
  <c r="H1100" i="1" s="1"/>
  <c r="G1101" i="1"/>
  <c r="H1101" i="1" s="1"/>
  <c r="G1102" i="1"/>
  <c r="H1102" i="1" s="1"/>
  <c r="G1103" i="1"/>
  <c r="H1103" i="1" s="1"/>
  <c r="G1104" i="1"/>
  <c r="H1104" i="1" s="1"/>
  <c r="G1105" i="1"/>
  <c r="H1105" i="1" s="1"/>
  <c r="G1106" i="1"/>
  <c r="H1106" i="1" s="1"/>
  <c r="G1107" i="1"/>
  <c r="H1107" i="1" s="1"/>
  <c r="G1108" i="1"/>
  <c r="H1108" i="1" s="1"/>
  <c r="G1109" i="1"/>
  <c r="H1109" i="1" s="1"/>
  <c r="G1110" i="1"/>
  <c r="H1110" i="1" s="1"/>
  <c r="G1111" i="1"/>
  <c r="H1111" i="1" s="1"/>
  <c r="G1112" i="1"/>
  <c r="H1112" i="1" s="1"/>
  <c r="G1113" i="1"/>
  <c r="H1113" i="1" s="1"/>
  <c r="G1114" i="1"/>
  <c r="H1114" i="1" s="1"/>
  <c r="G1115" i="1"/>
  <c r="H1115" i="1" s="1"/>
  <c r="G1116" i="1"/>
  <c r="H1116" i="1" s="1"/>
  <c r="G1117" i="1"/>
  <c r="H1117" i="1" s="1"/>
  <c r="G1118" i="1"/>
  <c r="H1118" i="1" s="1"/>
  <c r="G1119" i="1"/>
  <c r="H1119" i="1" s="1"/>
  <c r="G1120" i="1"/>
  <c r="H1120" i="1" s="1"/>
  <c r="G1121" i="1"/>
  <c r="H1121" i="1" s="1"/>
  <c r="G1122" i="1"/>
  <c r="H1122" i="1" s="1"/>
  <c r="G1123" i="1"/>
  <c r="H1123" i="1" s="1"/>
  <c r="G1124" i="1"/>
  <c r="H1124" i="1" s="1"/>
  <c r="G1125" i="1"/>
  <c r="H1125" i="1" s="1"/>
  <c r="G1126" i="1"/>
  <c r="H1126" i="1" s="1"/>
  <c r="G1127" i="1"/>
  <c r="H1127" i="1" s="1"/>
  <c r="G1128" i="1"/>
  <c r="H1128" i="1" s="1"/>
  <c r="G1129" i="1"/>
  <c r="H1129" i="1" s="1"/>
  <c r="G1130" i="1"/>
  <c r="H1130" i="1" s="1"/>
  <c r="G1131" i="1"/>
  <c r="H1131" i="1" s="1"/>
  <c r="G1132" i="1"/>
  <c r="H1132" i="1" s="1"/>
  <c r="G1133" i="1"/>
  <c r="H1133" i="1" s="1"/>
  <c r="G1134" i="1"/>
  <c r="H1134" i="1" s="1"/>
  <c r="G1135" i="1"/>
  <c r="H1135" i="1" s="1"/>
  <c r="G1136" i="1"/>
  <c r="H1136" i="1" s="1"/>
  <c r="G1137" i="1"/>
  <c r="H1137" i="1" s="1"/>
  <c r="G1138" i="1"/>
  <c r="H1138" i="1" s="1"/>
  <c r="G1139" i="1"/>
  <c r="H1139" i="1" s="1"/>
  <c r="G1140" i="1"/>
  <c r="H1140" i="1" s="1"/>
  <c r="G1141" i="1"/>
  <c r="H1141" i="1" s="1"/>
  <c r="G1142" i="1"/>
  <c r="H1142" i="1" s="1"/>
  <c r="G1143" i="1"/>
  <c r="H1143" i="1" s="1"/>
  <c r="G1144" i="1"/>
  <c r="H1144" i="1" s="1"/>
  <c r="G1145" i="1"/>
  <c r="H1145" i="1" s="1"/>
  <c r="G1146" i="1"/>
  <c r="H1146" i="1" s="1"/>
  <c r="G1147" i="1"/>
  <c r="H1147" i="1" s="1"/>
  <c r="G1148" i="1"/>
  <c r="H1148" i="1" s="1"/>
  <c r="G1149" i="1"/>
  <c r="H1149" i="1" s="1"/>
  <c r="G1150" i="1"/>
  <c r="H1150" i="1" s="1"/>
  <c r="G1151" i="1"/>
  <c r="H1151" i="1" s="1"/>
  <c r="G1152" i="1"/>
  <c r="H1152" i="1" s="1"/>
  <c r="G1153" i="1"/>
  <c r="H1153" i="1" s="1"/>
  <c r="G1154" i="1"/>
  <c r="H1154" i="1" s="1"/>
  <c r="G1155" i="1"/>
  <c r="H1155" i="1" s="1"/>
  <c r="G1156" i="1"/>
  <c r="H1156" i="1" s="1"/>
  <c r="G1157" i="1"/>
  <c r="H1157" i="1" s="1"/>
  <c r="G1158" i="1"/>
  <c r="H1158" i="1" s="1"/>
  <c r="G608" i="1"/>
  <c r="H608" i="1" s="1"/>
  <c r="G285" i="1" l="1"/>
  <c r="H285" i="1" s="1"/>
  <c r="G298" i="1"/>
  <c r="H298" i="1" s="1"/>
  <c r="G589" i="1" l="1"/>
  <c r="H589" i="1" s="1"/>
  <c r="G590" i="1"/>
  <c r="H590" i="1" s="1"/>
  <c r="G591" i="1"/>
  <c r="H591" i="1" s="1"/>
  <c r="G592" i="1"/>
  <c r="H592" i="1" s="1"/>
  <c r="G593" i="1"/>
  <c r="H593" i="1" s="1"/>
  <c r="G594" i="1"/>
  <c r="H594" i="1" s="1"/>
  <c r="G595" i="1"/>
  <c r="H595" i="1" s="1"/>
  <c r="G596" i="1"/>
  <c r="H596" i="1" s="1"/>
  <c r="G597" i="1"/>
  <c r="H597" i="1" s="1"/>
  <c r="G598" i="1"/>
  <c r="H598" i="1" s="1"/>
  <c r="G599" i="1"/>
  <c r="H599" i="1" s="1"/>
  <c r="G600" i="1"/>
  <c r="H600" i="1" s="1"/>
  <c r="G601" i="1"/>
  <c r="H601" i="1" s="1"/>
  <c r="G602" i="1"/>
  <c r="H602" i="1" s="1"/>
  <c r="G603" i="1"/>
  <c r="H603" i="1" s="1"/>
  <c r="G604" i="1"/>
  <c r="H604" i="1" s="1"/>
  <c r="G605" i="1"/>
  <c r="H605" i="1" s="1"/>
  <c r="G606" i="1"/>
  <c r="H606" i="1" s="1"/>
  <c r="G607" i="1"/>
  <c r="H607" i="1" s="1"/>
  <c r="G588" i="1"/>
  <c r="H588" i="1" s="1"/>
  <c r="G587" i="1" l="1"/>
  <c r="H587" i="1" s="1"/>
  <c r="G531" i="1"/>
  <c r="H531" i="1" s="1"/>
  <c r="G532" i="1"/>
  <c r="H532" i="1" s="1"/>
  <c r="G533" i="1"/>
  <c r="H533" i="1" s="1"/>
  <c r="G534" i="1"/>
  <c r="H534" i="1" s="1"/>
  <c r="G535" i="1"/>
  <c r="H535" i="1" s="1"/>
  <c r="G536" i="1"/>
  <c r="H536" i="1" s="1"/>
  <c r="G537" i="1"/>
  <c r="H537" i="1" s="1"/>
  <c r="G538" i="1"/>
  <c r="H538" i="1" s="1"/>
  <c r="G539" i="1"/>
  <c r="H539" i="1" s="1"/>
  <c r="G540" i="1"/>
  <c r="H540" i="1" s="1"/>
  <c r="G541" i="1"/>
  <c r="H541" i="1" s="1"/>
  <c r="G542" i="1"/>
  <c r="H542" i="1" s="1"/>
  <c r="G543" i="1"/>
  <c r="H543" i="1" s="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H559" i="1" s="1"/>
  <c r="G560" i="1"/>
  <c r="H560" i="1" s="1"/>
  <c r="G561" i="1"/>
  <c r="H561" i="1" s="1"/>
  <c r="G562" i="1"/>
  <c r="H562" i="1" s="1"/>
  <c r="G563" i="1"/>
  <c r="H563" i="1" s="1"/>
  <c r="G564" i="1"/>
  <c r="H564" i="1" s="1"/>
  <c r="G565" i="1"/>
  <c r="H565" i="1" s="1"/>
  <c r="G566" i="1"/>
  <c r="H566" i="1" s="1"/>
  <c r="G567" i="1"/>
  <c r="H567" i="1" s="1"/>
  <c r="G568" i="1"/>
  <c r="H568" i="1" s="1"/>
  <c r="G569" i="1"/>
  <c r="H569" i="1" s="1"/>
  <c r="G570" i="1"/>
  <c r="H570" i="1" s="1"/>
  <c r="G571" i="1"/>
  <c r="H571" i="1" s="1"/>
  <c r="G572" i="1"/>
  <c r="H572" i="1" s="1"/>
  <c r="G573" i="1"/>
  <c r="H573" i="1" s="1"/>
  <c r="G574" i="1"/>
  <c r="H574" i="1" s="1"/>
  <c r="G575" i="1"/>
  <c r="H575" i="1" s="1"/>
  <c r="G576" i="1"/>
  <c r="H576" i="1" s="1"/>
  <c r="G577" i="1"/>
  <c r="H577" i="1" s="1"/>
  <c r="G578" i="1"/>
  <c r="H578" i="1" s="1"/>
  <c r="G579" i="1"/>
  <c r="H579" i="1" s="1"/>
  <c r="G580" i="1"/>
  <c r="H580" i="1" s="1"/>
  <c r="G581" i="1"/>
  <c r="H581" i="1" s="1"/>
  <c r="G582" i="1"/>
  <c r="H582" i="1" s="1"/>
  <c r="G583" i="1"/>
  <c r="H583" i="1" s="1"/>
  <c r="G584" i="1"/>
  <c r="H584" i="1" s="1"/>
  <c r="G585" i="1"/>
  <c r="H585" i="1" s="1"/>
  <c r="G586" i="1"/>
  <c r="H586" i="1" s="1"/>
  <c r="G353" i="1" l="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H366" i="1" s="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H382" i="1" s="1"/>
  <c r="G383" i="1"/>
  <c r="H383" i="1" s="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H398" i="1" s="1"/>
  <c r="G399" i="1"/>
  <c r="H399" i="1" s="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H414" i="1" s="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H430" i="1" s="1"/>
  <c r="G431" i="1"/>
  <c r="H431" i="1" s="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H446" i="1" s="1"/>
  <c r="G447" i="1"/>
  <c r="H447" i="1" s="1"/>
  <c r="G448" i="1"/>
  <c r="H448" i="1" s="1"/>
  <c r="G449" i="1"/>
  <c r="H449" i="1" s="1"/>
  <c r="G450" i="1"/>
  <c r="H450" i="1" s="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H462" i="1" s="1"/>
  <c r="G463" i="1"/>
  <c r="H463" i="1" s="1"/>
  <c r="G464" i="1"/>
  <c r="H464" i="1" s="1"/>
  <c r="G465" i="1"/>
  <c r="H465" i="1" s="1"/>
  <c r="G466" i="1"/>
  <c r="H466" i="1" s="1"/>
  <c r="G467" i="1"/>
  <c r="H467" i="1" s="1"/>
  <c r="G468" i="1"/>
  <c r="H468" i="1" s="1"/>
  <c r="G469" i="1"/>
  <c r="H469" i="1" s="1"/>
  <c r="G470" i="1"/>
  <c r="H470" i="1" s="1"/>
  <c r="G471" i="1"/>
  <c r="H471" i="1" s="1"/>
  <c r="G472" i="1"/>
  <c r="H472" i="1" s="1"/>
  <c r="G473" i="1"/>
  <c r="H473" i="1" s="1"/>
  <c r="G474" i="1"/>
  <c r="H474" i="1" s="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7" i="1"/>
  <c r="H497" i="1" s="1"/>
  <c r="G498" i="1"/>
  <c r="H498" i="1" s="1"/>
  <c r="G499" i="1"/>
  <c r="H499" i="1" s="1"/>
  <c r="G500" i="1"/>
  <c r="H500" i="1" s="1"/>
  <c r="G501" i="1"/>
  <c r="H501" i="1" s="1"/>
  <c r="G502" i="1"/>
  <c r="H502" i="1" s="1"/>
  <c r="G503" i="1"/>
  <c r="H503" i="1" s="1"/>
  <c r="G504" i="1"/>
  <c r="H504" i="1" s="1"/>
  <c r="G505" i="1"/>
  <c r="H505" i="1" s="1"/>
  <c r="G506" i="1"/>
  <c r="H506" i="1" s="1"/>
  <c r="G507" i="1"/>
  <c r="H507" i="1" s="1"/>
  <c r="G508" i="1"/>
  <c r="H508" i="1" s="1"/>
  <c r="G509" i="1"/>
  <c r="H509" i="1" s="1"/>
  <c r="G510" i="1"/>
  <c r="H510" i="1" s="1"/>
  <c r="G511" i="1"/>
  <c r="H511" i="1" s="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H530" i="1" s="1"/>
  <c r="G352" i="1"/>
  <c r="H352" i="1" s="1"/>
  <c r="G209" i="1" l="1"/>
  <c r="H209" i="1" s="1"/>
  <c r="G195" i="1"/>
  <c r="H195" i="1" s="1"/>
  <c r="G351" i="1" l="1"/>
  <c r="H351" i="1" s="1"/>
  <c r="G350" i="1"/>
  <c r="H350" i="1" s="1"/>
  <c r="G349" i="1"/>
  <c r="H349" i="1" s="1"/>
  <c r="G348" i="1"/>
  <c r="H348" i="1" s="1"/>
  <c r="G347" i="1"/>
  <c r="H347" i="1" s="1"/>
  <c r="G346" i="1"/>
  <c r="H346" i="1" s="1"/>
  <c r="G345" i="1"/>
  <c r="H345" i="1" s="1"/>
  <c r="G344" i="1"/>
  <c r="H344" i="1" s="1"/>
  <c r="G343" i="1"/>
  <c r="H343" i="1" s="1"/>
  <c r="G342" i="1"/>
  <c r="H342" i="1" s="1"/>
  <c r="G341" i="1"/>
  <c r="H341" i="1" s="1"/>
  <c r="G340" i="1"/>
  <c r="H340" i="1" s="1"/>
  <c r="G339" i="1"/>
  <c r="H339" i="1" s="1"/>
  <c r="G338" i="1"/>
  <c r="H338" i="1" s="1"/>
  <c r="G337" i="1"/>
  <c r="H337" i="1" s="1"/>
  <c r="G336" i="1"/>
  <c r="H336" i="1" s="1"/>
  <c r="G335" i="1"/>
  <c r="H335" i="1" s="1"/>
  <c r="G334" i="1"/>
  <c r="H334" i="1" s="1"/>
  <c r="G333" i="1"/>
  <c r="H333" i="1" s="1"/>
  <c r="G332" i="1"/>
  <c r="H332" i="1" s="1"/>
  <c r="G331" i="1"/>
  <c r="H331" i="1" s="1"/>
  <c r="G330" i="1"/>
  <c r="H330" i="1" s="1"/>
  <c r="G329" i="1"/>
  <c r="H329" i="1" s="1"/>
  <c r="G328" i="1"/>
  <c r="H328" i="1" s="1"/>
  <c r="G327" i="1"/>
  <c r="H327" i="1" s="1"/>
  <c r="G326" i="1"/>
  <c r="H326" i="1" s="1"/>
  <c r="G325" i="1"/>
  <c r="H325" i="1" s="1"/>
  <c r="G324" i="1"/>
  <c r="H324" i="1" s="1"/>
  <c r="G323" i="1"/>
  <c r="H323" i="1" s="1"/>
  <c r="G322" i="1"/>
  <c r="H322" i="1" s="1"/>
  <c r="G321" i="1"/>
  <c r="H321" i="1" s="1"/>
  <c r="G320" i="1"/>
  <c r="H320" i="1" s="1"/>
  <c r="G319" i="1"/>
  <c r="H319" i="1" s="1"/>
  <c r="G318" i="1"/>
  <c r="H318" i="1" s="1"/>
  <c r="G317" i="1"/>
  <c r="H317" i="1" s="1"/>
  <c r="G316" i="1"/>
  <c r="H316" i="1" s="1"/>
  <c r="G315" i="1"/>
  <c r="H315" i="1" s="1"/>
  <c r="G314" i="1"/>
  <c r="H314" i="1" s="1"/>
  <c r="G313" i="1"/>
  <c r="H313" i="1" s="1"/>
  <c r="G312" i="1"/>
  <c r="H312" i="1" s="1"/>
  <c r="G311" i="1"/>
  <c r="H311" i="1" s="1"/>
  <c r="G310" i="1"/>
  <c r="H310" i="1" s="1"/>
  <c r="G309" i="1"/>
  <c r="H309" i="1" s="1"/>
  <c r="G308" i="1"/>
  <c r="H308" i="1" s="1"/>
  <c r="G307" i="1"/>
  <c r="H307" i="1" s="1"/>
  <c r="G306" i="1"/>
  <c r="H306" i="1" s="1"/>
  <c r="G305" i="1"/>
  <c r="H305" i="1" s="1"/>
  <c r="G304" i="1"/>
  <c r="H304" i="1" s="1"/>
  <c r="G303" i="1"/>
  <c r="H303" i="1" s="1"/>
  <c r="G302" i="1"/>
  <c r="H302" i="1" s="1"/>
  <c r="G301" i="1"/>
  <c r="H301" i="1" s="1"/>
  <c r="G300" i="1"/>
  <c r="H300" i="1" s="1"/>
  <c r="G299" i="1"/>
  <c r="H299" i="1" s="1"/>
  <c r="G297" i="1"/>
  <c r="H297" i="1" s="1"/>
  <c r="G296" i="1"/>
  <c r="H296" i="1" s="1"/>
  <c r="G295" i="1"/>
  <c r="H295" i="1" s="1"/>
  <c r="G294" i="1"/>
  <c r="H294" i="1" s="1"/>
  <c r="G293" i="1"/>
  <c r="H293" i="1" s="1"/>
  <c r="G292" i="1"/>
  <c r="H292" i="1" s="1"/>
  <c r="G291" i="1"/>
  <c r="H291" i="1" s="1"/>
  <c r="G290" i="1"/>
  <c r="H290" i="1" s="1"/>
  <c r="G289" i="1"/>
  <c r="H289" i="1" s="1"/>
  <c r="G288" i="1"/>
  <c r="H288" i="1" s="1"/>
  <c r="G287" i="1"/>
  <c r="H287" i="1" s="1"/>
  <c r="G286" i="1"/>
  <c r="H286" i="1" s="1"/>
  <c r="G284" i="1"/>
  <c r="H284" i="1" s="1"/>
  <c r="G283" i="1"/>
  <c r="H283" i="1" s="1"/>
  <c r="G282" i="1"/>
  <c r="H282" i="1" s="1"/>
  <c r="G281" i="1"/>
  <c r="H281" i="1" s="1"/>
  <c r="G280" i="1"/>
  <c r="H280" i="1" s="1"/>
  <c r="G279" i="1"/>
  <c r="H279" i="1" s="1"/>
  <c r="G278" i="1"/>
  <c r="H278" i="1" s="1"/>
  <c r="G277" i="1"/>
  <c r="H277" i="1" s="1"/>
  <c r="G276" i="1"/>
  <c r="H276" i="1" s="1"/>
  <c r="G275" i="1"/>
  <c r="H275" i="1" s="1"/>
  <c r="G274" i="1"/>
  <c r="H274" i="1" s="1"/>
  <c r="G273" i="1"/>
  <c r="H273" i="1" s="1"/>
  <c r="G272" i="1"/>
  <c r="H272" i="1" s="1"/>
  <c r="G271" i="1"/>
  <c r="H271" i="1" s="1"/>
  <c r="G270" i="1"/>
  <c r="H270" i="1" s="1"/>
  <c r="G269" i="1"/>
  <c r="H269" i="1" s="1"/>
  <c r="G268" i="1"/>
  <c r="H268" i="1" s="1"/>
  <c r="G267" i="1"/>
  <c r="H267" i="1" s="1"/>
  <c r="G266" i="1"/>
  <c r="H266" i="1" s="1"/>
  <c r="G265" i="1"/>
  <c r="H265" i="1" s="1"/>
  <c r="G264" i="1"/>
  <c r="H264" i="1" s="1"/>
  <c r="G263" i="1"/>
  <c r="H263" i="1" s="1"/>
  <c r="G262" i="1"/>
  <c r="H262" i="1" s="1"/>
  <c r="G261" i="1"/>
  <c r="H261" i="1" s="1"/>
  <c r="G260" i="1"/>
  <c r="H260" i="1" s="1"/>
  <c r="G259" i="1"/>
  <c r="H259" i="1" s="1"/>
  <c r="G258" i="1"/>
  <c r="H258" i="1" s="1"/>
  <c r="G257" i="1"/>
  <c r="H257" i="1" s="1"/>
  <c r="G256" i="1"/>
  <c r="H256" i="1" s="1"/>
  <c r="G255" i="1"/>
  <c r="H255" i="1" s="1"/>
  <c r="G254" i="1"/>
  <c r="H254" i="1" s="1"/>
  <c r="G253" i="1"/>
  <c r="H253" i="1" s="1"/>
  <c r="G252" i="1"/>
  <c r="H252" i="1" s="1"/>
  <c r="G251" i="1"/>
  <c r="H251" i="1" s="1"/>
  <c r="G250" i="1"/>
  <c r="H250" i="1" s="1"/>
  <c r="G249" i="1"/>
  <c r="H249" i="1" s="1"/>
  <c r="G248" i="1"/>
  <c r="H248" i="1" s="1"/>
  <c r="G247" i="1"/>
  <c r="H247" i="1" s="1"/>
  <c r="G246" i="1"/>
  <c r="H246" i="1" s="1"/>
  <c r="G245" i="1"/>
  <c r="H245" i="1" s="1"/>
  <c r="G244" i="1"/>
  <c r="H244" i="1" s="1"/>
  <c r="G243" i="1"/>
  <c r="H243" i="1" s="1"/>
  <c r="G242" i="1"/>
  <c r="H242" i="1" s="1"/>
  <c r="G241" i="1"/>
  <c r="H241" i="1" s="1"/>
  <c r="G240" i="1"/>
  <c r="H240" i="1" s="1"/>
  <c r="G239" i="1"/>
  <c r="H239" i="1" s="1"/>
  <c r="G238" i="1"/>
  <c r="H238" i="1" s="1"/>
  <c r="G237" i="1"/>
  <c r="H237" i="1" s="1"/>
  <c r="G236" i="1"/>
  <c r="H236" i="1" s="1"/>
  <c r="G235" i="1"/>
  <c r="H235" i="1" s="1"/>
  <c r="G234" i="1"/>
  <c r="H234" i="1" s="1"/>
  <c r="G233" i="1"/>
  <c r="H233" i="1" s="1"/>
  <c r="G232" i="1"/>
  <c r="H232" i="1" s="1"/>
  <c r="G231" i="1"/>
  <c r="H231" i="1" s="1"/>
  <c r="G230" i="1"/>
  <c r="H230" i="1" s="1"/>
  <c r="G229" i="1"/>
  <c r="H229" i="1" s="1"/>
  <c r="G228" i="1"/>
  <c r="H228" i="1" s="1"/>
  <c r="G227" i="1"/>
  <c r="H227" i="1" s="1"/>
  <c r="G226" i="1"/>
  <c r="H226" i="1" s="1"/>
  <c r="G225" i="1"/>
  <c r="H225" i="1" s="1"/>
  <c r="G224" i="1"/>
  <c r="H224" i="1" s="1"/>
  <c r="G223" i="1"/>
  <c r="H223" i="1" s="1"/>
  <c r="G222" i="1"/>
  <c r="H222" i="1" s="1"/>
  <c r="G221" i="1"/>
  <c r="H221" i="1" s="1"/>
  <c r="G220" i="1"/>
  <c r="H220" i="1" s="1"/>
  <c r="G219" i="1"/>
  <c r="H219" i="1" s="1"/>
  <c r="G218" i="1"/>
  <c r="H218" i="1" s="1"/>
  <c r="G217" i="1"/>
  <c r="H217" i="1" s="1"/>
  <c r="G216" i="1"/>
  <c r="H216" i="1" s="1"/>
  <c r="G215" i="1"/>
  <c r="H215" i="1" s="1"/>
  <c r="G214" i="1"/>
  <c r="H214" i="1" s="1"/>
  <c r="G213" i="1"/>
  <c r="H213" i="1" s="1"/>
  <c r="G212" i="1"/>
  <c r="H212" i="1" s="1"/>
  <c r="G211" i="1"/>
  <c r="H211" i="1" s="1"/>
  <c r="G210" i="1"/>
  <c r="H210" i="1" s="1"/>
  <c r="G208" i="1"/>
  <c r="H208" i="1" s="1"/>
  <c r="G207" i="1"/>
  <c r="H207" i="1" s="1"/>
  <c r="G206" i="1"/>
  <c r="H206" i="1" s="1"/>
  <c r="G205" i="1"/>
  <c r="H205" i="1" s="1"/>
  <c r="G204" i="1"/>
  <c r="H204" i="1" s="1"/>
  <c r="G203" i="1"/>
  <c r="H203" i="1" s="1"/>
  <c r="G202" i="1"/>
  <c r="H202" i="1" s="1"/>
  <c r="G201" i="1"/>
  <c r="H201" i="1" s="1"/>
  <c r="G200" i="1"/>
  <c r="H200" i="1" s="1"/>
  <c r="G199" i="1"/>
  <c r="H199" i="1" s="1"/>
  <c r="G198" i="1"/>
  <c r="H198" i="1" s="1"/>
  <c r="G197" i="1"/>
  <c r="H197" i="1" s="1"/>
  <c r="G196" i="1"/>
  <c r="H196" i="1" s="1"/>
  <c r="G194" i="1"/>
  <c r="H194" i="1" s="1"/>
  <c r="G193" i="1"/>
  <c r="H193" i="1" s="1"/>
  <c r="G192" i="1"/>
  <c r="H192" i="1" s="1"/>
  <c r="G191" i="1"/>
  <c r="H191" i="1" s="1"/>
  <c r="G190" i="1"/>
  <c r="H190" i="1" s="1"/>
  <c r="G189" i="1"/>
  <c r="H189" i="1" s="1"/>
  <c r="G188" i="1"/>
  <c r="H188" i="1" s="1"/>
  <c r="G187" i="1"/>
  <c r="H187" i="1" s="1"/>
  <c r="G186" i="1"/>
  <c r="H186" i="1" s="1"/>
  <c r="G185" i="1"/>
  <c r="H185" i="1" s="1"/>
  <c r="G184" i="1"/>
  <c r="H184" i="1" s="1"/>
  <c r="G183" i="1"/>
  <c r="H183" i="1" s="1"/>
  <c r="G182" i="1"/>
  <c r="H182" i="1" s="1"/>
  <c r="G181" i="1"/>
  <c r="H181" i="1" s="1"/>
  <c r="G180" i="1"/>
  <c r="H180" i="1" s="1"/>
  <c r="G179" i="1"/>
  <c r="H179" i="1" s="1"/>
  <c r="G178" i="1"/>
  <c r="H178" i="1" s="1"/>
  <c r="G177" i="1"/>
  <c r="H177" i="1" s="1"/>
  <c r="G176" i="1"/>
  <c r="H176" i="1" s="1"/>
  <c r="G175" i="1"/>
  <c r="H175" i="1" s="1"/>
  <c r="G174" i="1"/>
  <c r="H174" i="1" s="1"/>
  <c r="G173" i="1"/>
  <c r="H173" i="1" s="1"/>
  <c r="G172" i="1"/>
  <c r="H172" i="1" s="1"/>
  <c r="G171" i="1"/>
  <c r="H171" i="1" s="1"/>
  <c r="G170" i="1"/>
  <c r="H170" i="1" s="1"/>
  <c r="G169" i="1"/>
  <c r="H169" i="1" s="1"/>
  <c r="G168" i="1"/>
  <c r="H168" i="1" s="1"/>
  <c r="G167" i="1"/>
  <c r="H167" i="1" s="1"/>
  <c r="G166" i="1"/>
  <c r="H166" i="1" s="1"/>
  <c r="G165" i="1"/>
  <c r="H165" i="1" s="1"/>
  <c r="G164" i="1"/>
  <c r="H164" i="1" s="1"/>
  <c r="G163" i="1"/>
  <c r="H163" i="1" s="1"/>
  <c r="G162" i="1"/>
  <c r="H162" i="1" s="1"/>
  <c r="G161" i="1"/>
  <c r="H161" i="1" s="1"/>
  <c r="G160" i="1"/>
  <c r="H160" i="1" s="1"/>
  <c r="G159" i="1"/>
  <c r="H159" i="1" s="1"/>
  <c r="G158" i="1"/>
  <c r="H158" i="1" s="1"/>
  <c r="G157" i="1"/>
  <c r="H157" i="1" s="1"/>
  <c r="G156" i="1"/>
  <c r="H156" i="1" s="1"/>
  <c r="G155" i="1"/>
  <c r="H155" i="1" s="1"/>
  <c r="G154" i="1"/>
  <c r="H154" i="1" s="1"/>
  <c r="G153" i="1"/>
  <c r="H153" i="1" s="1"/>
  <c r="G152" i="1"/>
  <c r="H152" i="1" s="1"/>
  <c r="G151" i="1"/>
  <c r="H151" i="1" s="1"/>
  <c r="G150" i="1"/>
  <c r="H150" i="1" s="1"/>
  <c r="G149" i="1"/>
  <c r="H149" i="1" s="1"/>
  <c r="G148" i="1"/>
  <c r="H148" i="1" s="1"/>
  <c r="G147" i="1"/>
  <c r="H147" i="1" s="1"/>
  <c r="G146" i="1"/>
  <c r="H146" i="1" s="1"/>
  <c r="G145" i="1"/>
  <c r="H145" i="1" s="1"/>
  <c r="G144" i="1"/>
  <c r="H144" i="1" s="1"/>
  <c r="G143" i="1"/>
  <c r="H143" i="1" s="1"/>
  <c r="G142" i="1"/>
  <c r="H142" i="1" s="1"/>
  <c r="G141" i="1"/>
  <c r="H141" i="1" s="1"/>
  <c r="G140" i="1"/>
  <c r="H140" i="1" s="1"/>
  <c r="G139" i="1"/>
  <c r="H139" i="1" s="1"/>
  <c r="G138" i="1"/>
  <c r="H138" i="1" s="1"/>
  <c r="G137" i="1"/>
  <c r="H137" i="1" s="1"/>
  <c r="G136" i="1"/>
  <c r="H136" i="1" s="1"/>
  <c r="G135" i="1"/>
  <c r="H135" i="1" s="1"/>
  <c r="G134" i="1"/>
  <c r="H134" i="1" s="1"/>
  <c r="G133" i="1"/>
  <c r="H133" i="1" s="1"/>
  <c r="G132" i="1"/>
  <c r="H132" i="1" s="1"/>
  <c r="G131" i="1"/>
  <c r="H131" i="1" s="1"/>
  <c r="G130" i="1"/>
  <c r="H130" i="1" s="1"/>
  <c r="G129" i="1"/>
  <c r="H129" i="1" s="1"/>
  <c r="G128" i="1"/>
  <c r="H128" i="1" s="1"/>
  <c r="G127" i="1"/>
  <c r="H127" i="1" s="1"/>
  <c r="G126" i="1"/>
  <c r="H126" i="1" s="1"/>
  <c r="G125" i="1"/>
  <c r="H125" i="1" s="1"/>
  <c r="G124" i="1"/>
  <c r="H124" i="1" s="1"/>
  <c r="G123" i="1"/>
  <c r="H123" i="1" s="1"/>
  <c r="G122" i="1"/>
  <c r="H122" i="1" s="1"/>
  <c r="G121" i="1"/>
  <c r="H121" i="1" s="1"/>
  <c r="G120" i="1"/>
  <c r="H120" i="1" s="1"/>
  <c r="G119" i="1"/>
  <c r="H119" i="1" s="1"/>
  <c r="G118" i="1"/>
  <c r="H118" i="1" s="1"/>
  <c r="G117" i="1"/>
  <c r="H117" i="1" s="1"/>
  <c r="G116" i="1"/>
  <c r="H116" i="1" s="1"/>
  <c r="G115" i="1"/>
  <c r="H115" i="1" s="1"/>
  <c r="G114" i="1"/>
  <c r="H114" i="1" s="1"/>
  <c r="G113" i="1"/>
  <c r="H113" i="1" s="1"/>
  <c r="G112" i="1"/>
  <c r="H112" i="1" s="1"/>
  <c r="G111" i="1"/>
  <c r="H111" i="1" s="1"/>
  <c r="G110" i="1"/>
  <c r="H110" i="1" s="1"/>
  <c r="G109" i="1"/>
  <c r="H109" i="1" s="1"/>
  <c r="G108" i="1"/>
  <c r="H108" i="1" s="1"/>
  <c r="G107" i="1"/>
  <c r="H107" i="1" s="1"/>
  <c r="G106" i="1"/>
  <c r="H106" i="1" s="1"/>
  <c r="G105" i="1"/>
  <c r="H105" i="1" s="1"/>
  <c r="G104" i="1"/>
  <c r="H104" i="1" s="1"/>
  <c r="G103" i="1"/>
  <c r="H103" i="1" s="1"/>
  <c r="G102" i="1"/>
  <c r="H102" i="1" s="1"/>
  <c r="G101" i="1"/>
  <c r="H101" i="1" s="1"/>
  <c r="G100" i="1"/>
  <c r="H100" i="1" s="1"/>
  <c r="G99" i="1"/>
  <c r="H99" i="1" s="1"/>
  <c r="G98" i="1"/>
  <c r="H98" i="1" s="1"/>
  <c r="G97" i="1"/>
  <c r="H97" i="1" s="1"/>
  <c r="G96" i="1"/>
  <c r="H96" i="1" s="1"/>
  <c r="G95" i="1"/>
  <c r="H95" i="1" s="1"/>
  <c r="G94" i="1"/>
  <c r="H94" i="1" s="1"/>
  <c r="G93" i="1"/>
  <c r="H93" i="1" s="1"/>
  <c r="G92" i="1"/>
  <c r="H92" i="1" s="1"/>
  <c r="G91" i="1"/>
  <c r="H91" i="1" s="1"/>
  <c r="G90" i="1"/>
  <c r="H90" i="1" s="1"/>
  <c r="G89" i="1"/>
  <c r="H89" i="1" s="1"/>
  <c r="G88" i="1"/>
  <c r="H88" i="1" s="1"/>
  <c r="G87" i="1"/>
  <c r="H87" i="1" s="1"/>
  <c r="G86" i="1"/>
  <c r="H86" i="1" s="1"/>
  <c r="G85" i="1"/>
  <c r="H85" i="1" s="1"/>
  <c r="G84" i="1"/>
  <c r="H84" i="1" s="1"/>
  <c r="G83" i="1"/>
  <c r="H83" i="1" s="1"/>
  <c r="G82" i="1"/>
  <c r="H82" i="1" s="1"/>
  <c r="G81" i="1"/>
  <c r="H81" i="1" s="1"/>
  <c r="G80" i="1"/>
  <c r="H80" i="1" s="1"/>
  <c r="G79" i="1"/>
  <c r="H79" i="1" s="1"/>
  <c r="G78" i="1"/>
  <c r="H78" i="1" s="1"/>
  <c r="G77" i="1"/>
  <c r="H77" i="1" s="1"/>
  <c r="G76" i="1"/>
  <c r="H76" i="1" s="1"/>
  <c r="G75" i="1"/>
  <c r="H75" i="1" s="1"/>
  <c r="G74" i="1"/>
  <c r="H74" i="1" s="1"/>
  <c r="G73" i="1"/>
  <c r="H73" i="1" s="1"/>
  <c r="G72" i="1"/>
  <c r="H72" i="1" s="1"/>
  <c r="G71" i="1"/>
  <c r="H71" i="1" s="1"/>
  <c r="G70" i="1"/>
  <c r="H70" i="1" s="1"/>
  <c r="G69" i="1"/>
  <c r="H69" i="1" s="1"/>
  <c r="G68" i="1"/>
  <c r="H68" i="1" s="1"/>
  <c r="G67" i="1"/>
  <c r="H67" i="1" s="1"/>
  <c r="G66" i="1"/>
  <c r="H66" i="1" s="1"/>
  <c r="G65" i="1"/>
  <c r="H65" i="1" s="1"/>
  <c r="G64" i="1"/>
  <c r="H64" i="1" s="1"/>
  <c r="G63" i="1"/>
  <c r="H63" i="1" s="1"/>
  <c r="G62" i="1"/>
  <c r="H62" i="1" s="1"/>
  <c r="G61" i="1"/>
  <c r="H61" i="1" s="1"/>
  <c r="G60" i="1"/>
  <c r="H60" i="1" s="1"/>
  <c r="G59" i="1"/>
  <c r="H59" i="1" s="1"/>
  <c r="G58" i="1"/>
  <c r="H58" i="1" s="1"/>
  <c r="G57" i="1"/>
  <c r="H57" i="1" s="1"/>
  <c r="G56" i="1"/>
  <c r="H56" i="1" s="1"/>
  <c r="G55" i="1"/>
  <c r="H55" i="1" s="1"/>
  <c r="G54" i="1"/>
  <c r="H54" i="1" s="1"/>
  <c r="G53" i="1"/>
  <c r="H53" i="1" s="1"/>
  <c r="G52" i="1"/>
  <c r="H52" i="1" s="1"/>
  <c r="G51" i="1"/>
  <c r="H51" i="1" s="1"/>
  <c r="G50" i="1"/>
  <c r="H50"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1" i="1"/>
  <c r="H11" i="1" s="1"/>
  <c r="G10" i="1"/>
  <c r="H10" i="1" s="1"/>
  <c r="G9" i="1"/>
  <c r="H9" i="1" s="1"/>
  <c r="G8" i="1"/>
  <c r="H8" i="1" s="1"/>
</calcChain>
</file>

<file path=xl/sharedStrings.xml><?xml version="1.0" encoding="utf-8"?>
<sst xmlns="http://schemas.openxmlformats.org/spreadsheetml/2006/main" count="2313" uniqueCount="2063">
  <si>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</si>
  <si>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</si>
  <si>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</si>
  <si>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</si>
  <si>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</si>
  <si>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</si>
  <si>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</si>
  <si>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</si>
  <si>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</si>
  <si>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</si>
  <si>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</si>
  <si>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DNP-905-2022</t>
  </si>
  <si>
    <t>Adquirir el seguro de Salud que garantice la prestación de servicios médico-asistenciales en el exterior a los servidores públicos del Departamento Nacional de Planeación DNP y su grupo familiar[1], quienes laboran en el exterior y representarán a Colombia ante la OCDE</t>
  </si>
  <si>
    <t>DNP-001-2023</t>
  </si>
  <si>
    <t>DNP-002-2023</t>
  </si>
  <si>
    <t>DNP-003-2023</t>
  </si>
  <si>
    <t>DNP-004-2023</t>
  </si>
  <si>
    <t>DNP-005-2023</t>
  </si>
  <si>
    <t>DNP-006-2023</t>
  </si>
  <si>
    <t>DNP-007-2023</t>
  </si>
  <si>
    <t>DNP-008-2023</t>
  </si>
  <si>
    <t>DNP-009-2023</t>
  </si>
  <si>
    <t>DNP-010-2023</t>
  </si>
  <si>
    <t>DNP-011-2023</t>
  </si>
  <si>
    <t>DNP-012-2023</t>
  </si>
  <si>
    <t>DNP-013-2023</t>
  </si>
  <si>
    <t>DNP-014-2023</t>
  </si>
  <si>
    <t>DNP-015-2023</t>
  </si>
  <si>
    <t>DNP-016-2023</t>
  </si>
  <si>
    <t>DNP-017-2023</t>
  </si>
  <si>
    <t>DNP-018-2023</t>
  </si>
  <si>
    <t>DNP-019-2023</t>
  </si>
  <si>
    <t>DNP-020-2023</t>
  </si>
  <si>
    <t>DNP-021-2023</t>
  </si>
  <si>
    <t>DNP-022-2023</t>
  </si>
  <si>
    <t>DNP-023-2023</t>
  </si>
  <si>
    <t>DNP-024-2023</t>
  </si>
  <si>
    <t>DNP-025-2023</t>
  </si>
  <si>
    <t>DNP-026-2023</t>
  </si>
  <si>
    <t>DNP-027-2023</t>
  </si>
  <si>
    <t>DNP-028-2023</t>
  </si>
  <si>
    <t>DNP-029-2023</t>
  </si>
  <si>
    <t>DNP-030-2023</t>
  </si>
  <si>
    <t>DNP-031-2023</t>
  </si>
  <si>
    <t>DNP-032-2023</t>
  </si>
  <si>
    <t>DNP-033-2023</t>
  </si>
  <si>
    <t>DNP-034-2023</t>
  </si>
  <si>
    <t>DNP-035-2023</t>
  </si>
  <si>
    <t>DNP-036-2023</t>
  </si>
  <si>
    <t>DNP-037-2023</t>
  </si>
  <si>
    <t>DNP-038-2023</t>
  </si>
  <si>
    <t>DNP-039-2023</t>
  </si>
  <si>
    <t>DNP-040-2023</t>
  </si>
  <si>
    <t>DNP-041-2023</t>
  </si>
  <si>
    <t>DNP-042-2023</t>
  </si>
  <si>
    <t>DNP-047-2023</t>
  </si>
  <si>
    <t>DNP-048-2023</t>
  </si>
  <si>
    <t>DNP-050-2023</t>
  </si>
  <si>
    <t>DNP-051-2023</t>
  </si>
  <si>
    <t>DNP-052-2023</t>
  </si>
  <si>
    <t>DNP-054-2023</t>
  </si>
  <si>
    <t>DNP-055-2023</t>
  </si>
  <si>
    <t>DNP-056-2023</t>
  </si>
  <si>
    <t>DNP-058-2023</t>
  </si>
  <si>
    <t>DNP-059-2023</t>
  </si>
  <si>
    <t>DNP-060-2023</t>
  </si>
  <si>
    <t>DNP-062-2023</t>
  </si>
  <si>
    <t>DNP-063-2023</t>
  </si>
  <si>
    <t>DNP-064-2023</t>
  </si>
  <si>
    <t>DNP-065-2023</t>
  </si>
  <si>
    <t>DNP-067-2023</t>
  </si>
  <si>
    <t>DNP-068-2023</t>
  </si>
  <si>
    <t>DNP-069-2023</t>
  </si>
  <si>
    <t>DNP-070-2023</t>
  </si>
  <si>
    <t>DNP-072-2023</t>
  </si>
  <si>
    <t>DNP-074-2023</t>
  </si>
  <si>
    <t>DNP-077-2023</t>
  </si>
  <si>
    <t>DNP-078-2023</t>
  </si>
  <si>
    <t>DNP-079-2023</t>
  </si>
  <si>
    <t>DNP-081-2023</t>
  </si>
  <si>
    <t>DNP-082-2023</t>
  </si>
  <si>
    <t>DNP-083-2023</t>
  </si>
  <si>
    <t>DNP-086-2023</t>
  </si>
  <si>
    <t>DNP-087-2023</t>
  </si>
  <si>
    <t>DNP-089-2023</t>
  </si>
  <si>
    <t>DNP-092-2023</t>
  </si>
  <si>
    <t>DNP-094-2023</t>
  </si>
  <si>
    <t>DNP-095-2023</t>
  </si>
  <si>
    <t>DNP-096-2023</t>
  </si>
  <si>
    <t>DNP-097-2023</t>
  </si>
  <si>
    <t>DNP-098-2023</t>
  </si>
  <si>
    <t>DNP-099-2023</t>
  </si>
  <si>
    <t>DNP-100-2023</t>
  </si>
  <si>
    <t>DNP-101-2023</t>
  </si>
  <si>
    <t>DNP-102-2023</t>
  </si>
  <si>
    <t>DNP-103-2023</t>
  </si>
  <si>
    <t>DNP-104-2023</t>
  </si>
  <si>
    <t>DNP-106-2023</t>
  </si>
  <si>
    <t>DNP-107-2023</t>
  </si>
  <si>
    <t>DNP-108-2023</t>
  </si>
  <si>
    <t>DNP-110-2023</t>
  </si>
  <si>
    <t>DNP-111-2023</t>
  </si>
  <si>
    <t>DNP-113-2023</t>
  </si>
  <si>
    <t>DNP-114-2023</t>
  </si>
  <si>
    <t>DNP-115-2023</t>
  </si>
  <si>
    <t>DNP-116-2023</t>
  </si>
  <si>
    <t>DNP-117-2023</t>
  </si>
  <si>
    <t>DNP-118-2023</t>
  </si>
  <si>
    <t>DNP-119-2023</t>
  </si>
  <si>
    <t>DNP-120-2023</t>
  </si>
  <si>
    <t>DNP-122-2023</t>
  </si>
  <si>
    <t>DNP-125-2023</t>
  </si>
  <si>
    <t>DNP-127-2023</t>
  </si>
  <si>
    <t>DNP-128-2023</t>
  </si>
  <si>
    <t>DNP-129-2023</t>
  </si>
  <si>
    <t>DNP-130-2023</t>
  </si>
  <si>
    <t>DNP-131-2023</t>
  </si>
  <si>
    <t>DNP-132-2023</t>
  </si>
  <si>
    <t>DNP-133-2023</t>
  </si>
  <si>
    <t>DNP-134-2023</t>
  </si>
  <si>
    <t>DNP-136-2023</t>
  </si>
  <si>
    <t>DNP-137-2023</t>
  </si>
  <si>
    <t>DNP-138-2023</t>
  </si>
  <si>
    <t>DNP-139-2023</t>
  </si>
  <si>
    <t>DNP-141-2023</t>
  </si>
  <si>
    <t>DNP-142-2023</t>
  </si>
  <si>
    <t>DNP-143-2023</t>
  </si>
  <si>
    <t>DNP-144-2023</t>
  </si>
  <si>
    <t>DNP-145-2023</t>
  </si>
  <si>
    <t>DNP-146-2023</t>
  </si>
  <si>
    <t>DNP-147-2023</t>
  </si>
  <si>
    <t>DNP-151-2023</t>
  </si>
  <si>
    <t>DNP-152-2023</t>
  </si>
  <si>
    <t>DNP-153-2023</t>
  </si>
  <si>
    <t>DNP-154-2023</t>
  </si>
  <si>
    <t>DNP-157-2023</t>
  </si>
  <si>
    <t>DNP-158-2023</t>
  </si>
  <si>
    <t>DNP-159-2023</t>
  </si>
  <si>
    <t>DNP-160-2023</t>
  </si>
  <si>
    <t>DNP-161-2023</t>
  </si>
  <si>
    <t>DNP-162-2023</t>
  </si>
  <si>
    <t>DNP-163-2023</t>
  </si>
  <si>
    <t>DNP-167-2023</t>
  </si>
  <si>
    <t>DNP-168-2023</t>
  </si>
  <si>
    <t>DNP-169-2023</t>
  </si>
  <si>
    <t>DNP-170-2023</t>
  </si>
  <si>
    <t>DNP-172-2023</t>
  </si>
  <si>
    <t>DNP-174-2023</t>
  </si>
  <si>
    <t>DNP-175-2023</t>
  </si>
  <si>
    <t>DNP-177-2023</t>
  </si>
  <si>
    <t>DNP-180-2023</t>
  </si>
  <si>
    <t>DNP-181-2023</t>
  </si>
  <si>
    <t>DNP-182-2023</t>
  </si>
  <si>
    <t>DNP-183-2023</t>
  </si>
  <si>
    <t>DNP-184-2023</t>
  </si>
  <si>
    <t>DNP-187-2023</t>
  </si>
  <si>
    <t>DNP-191-2023</t>
  </si>
  <si>
    <t>DNP-195-2023</t>
  </si>
  <si>
    <t>DNP-196-2023</t>
  </si>
  <si>
    <t>DNP-197-2023</t>
  </si>
  <si>
    <t>DNP-198-2023</t>
  </si>
  <si>
    <t>DNP-199-2023</t>
  </si>
  <si>
    <t>DNP-200-2023</t>
  </si>
  <si>
    <t>DNP-202-2023</t>
  </si>
  <si>
    <t>DNP-203-2023</t>
  </si>
  <si>
    <t>DNP-205-2023</t>
  </si>
  <si>
    <t>DNP-207-2023</t>
  </si>
  <si>
    <t>DNP-208-2023</t>
  </si>
  <si>
    <t>DNP-209-2023</t>
  </si>
  <si>
    <t>DNP-210-2023</t>
  </si>
  <si>
    <t>DNP-211-2023</t>
  </si>
  <si>
    <t>DNP-212-2023</t>
  </si>
  <si>
    <t>DNP-217-2023</t>
  </si>
  <si>
    <t>DNP-223-2023</t>
  </si>
  <si>
    <t>DNP-225-2023</t>
  </si>
  <si>
    <t>DNP-226-2023</t>
  </si>
  <si>
    <t>DNP-228-2023</t>
  </si>
  <si>
    <t>DNP-230-2023</t>
  </si>
  <si>
    <t>DNP-233-2023</t>
  </si>
  <si>
    <t>DNP-238-2023</t>
  </si>
  <si>
    <t>DNP-239-2023</t>
  </si>
  <si>
    <t>DNP-240-2023</t>
  </si>
  <si>
    <t>DNP-241-2023</t>
  </si>
  <si>
    <t>DNP-242-2023</t>
  </si>
  <si>
    <t>DNP-243-2023</t>
  </si>
  <si>
    <t>DNP-244-2023</t>
  </si>
  <si>
    <t>DNP-245-2023</t>
  </si>
  <si>
    <t>DNP-246-2023</t>
  </si>
  <si>
    <t>DNP-249-2023</t>
  </si>
  <si>
    <t>DNP-250-2023</t>
  </si>
  <si>
    <t>DNP-251-2023</t>
  </si>
  <si>
    <t>DNP-252-2023</t>
  </si>
  <si>
    <t>DNP-253-2023</t>
  </si>
  <si>
    <t>DNP-261-2023</t>
  </si>
  <si>
    <t>DNP-266-2023</t>
  </si>
  <si>
    <t>DNP-268-2023</t>
  </si>
  <si>
    <t>DNP-269-2023</t>
  </si>
  <si>
    <t>DNP-270-2023</t>
  </si>
  <si>
    <t>DNP-271-2023</t>
  </si>
  <si>
    <t>DNP-273-2023</t>
  </si>
  <si>
    <t>DNP-274-2023</t>
  </si>
  <si>
    <t>DNP-275-2023</t>
  </si>
  <si>
    <t>DNP-276-2023</t>
  </si>
  <si>
    <t>DNP-278-2023</t>
  </si>
  <si>
    <t>DNP-279-2023</t>
  </si>
  <si>
    <t>DNP-280-2023</t>
  </si>
  <si>
    <t>DNP-281-2023</t>
  </si>
  <si>
    <t>DNP-283-2023</t>
  </si>
  <si>
    <t>DNP-284-2023</t>
  </si>
  <si>
    <t>DNP-285-2023</t>
  </si>
  <si>
    <t>DNP-286-2023</t>
  </si>
  <si>
    <t>DNP-287-2023</t>
  </si>
  <si>
    <t>DNP-288-2023</t>
  </si>
  <si>
    <t>DNP-289-2023</t>
  </si>
  <si>
    <t>DNP-290-2023</t>
  </si>
  <si>
    <t>DNP-291-2023</t>
  </si>
  <si>
    <t>DNP-293-2023</t>
  </si>
  <si>
    <t>DNP-296-2023</t>
  </si>
  <si>
    <t>DNP-297-2023</t>
  </si>
  <si>
    <t>DNP-300-2023</t>
  </si>
  <si>
    <t>DNP-301-2023</t>
  </si>
  <si>
    <t>DNP-302-2023</t>
  </si>
  <si>
    <t>DNP-305-2023</t>
  </si>
  <si>
    <t>DNP-306-2023</t>
  </si>
  <si>
    <t>DNP-310-2023</t>
  </si>
  <si>
    <t>DNP-313-2023</t>
  </si>
  <si>
    <t>DNP-314-2023</t>
  </si>
  <si>
    <t>DNP-316-2023</t>
  </si>
  <si>
    <t>DNP-317-2023</t>
  </si>
  <si>
    <t>DNP-318-2023</t>
  </si>
  <si>
    <t>DNP-319-2023</t>
  </si>
  <si>
    <t>DNP-320-2023</t>
  </si>
  <si>
    <t>DNP-321-2023</t>
  </si>
  <si>
    <t>DNP-325-2023</t>
  </si>
  <si>
    <t>DNP-326-2023</t>
  </si>
  <si>
    <t>DNP-327-2023</t>
  </si>
  <si>
    <t>DNP-330-2023</t>
  </si>
  <si>
    <t>DNP-331-2023</t>
  </si>
  <si>
    <t>DNP-332-2023</t>
  </si>
  <si>
    <t>DNP-333-2023</t>
  </si>
  <si>
    <t>DNP-334-2023</t>
  </si>
  <si>
    <t>DNP-335-2023</t>
  </si>
  <si>
    <t>DNP-337-2023</t>
  </si>
  <si>
    <t>DNP-338-2023</t>
  </si>
  <si>
    <t>DNP-344-2023</t>
  </si>
  <si>
    <t>DNP-346-2023</t>
  </si>
  <si>
    <t>DNP-347-2023</t>
  </si>
  <si>
    <t>DNP-362-2023</t>
  </si>
  <si>
    <t>DNP-363-2023</t>
  </si>
  <si>
    <t>DNP-365-2023</t>
  </si>
  <si>
    <t>DNP-367-2023</t>
  </si>
  <si>
    <t>DNP-368-2023</t>
  </si>
  <si>
    <t>DNP-369-2023</t>
  </si>
  <si>
    <t>DNP-373-2023</t>
  </si>
  <si>
    <t>DNP-376-2023</t>
  </si>
  <si>
    <t>DNP-382-2023</t>
  </si>
  <si>
    <t>DNP-384-2023</t>
  </si>
  <si>
    <t>DNP-385-2023</t>
  </si>
  <si>
    <t>DNP-386-2023</t>
  </si>
  <si>
    <t>DNP-387-2023</t>
  </si>
  <si>
    <t>DNP-396-2023</t>
  </si>
  <si>
    <t>DNP-397-2023</t>
  </si>
  <si>
    <t>DNP-398-2023</t>
  </si>
  <si>
    <t>DNP-399-2023</t>
  </si>
  <si>
    <t>DNP-400-2023</t>
  </si>
  <si>
    <t>DNP-401-2023</t>
  </si>
  <si>
    <t>DNP-402-2023</t>
  </si>
  <si>
    <t>DNP-418-2023</t>
  </si>
  <si>
    <t>DNP-419-2023</t>
  </si>
  <si>
    <t>DNP-420-2023</t>
  </si>
  <si>
    <t>DNP-421-2023</t>
  </si>
  <si>
    <t>DNP-425-2023</t>
  </si>
  <si>
    <t>DNP-432-2023</t>
  </si>
  <si>
    <t>DNP-OR-001-2023</t>
  </si>
  <si>
    <t>DNP-OR-002-2023</t>
  </si>
  <si>
    <t>DNP-OR-003-2023</t>
  </si>
  <si>
    <t>DNP-OR-004-2023</t>
  </si>
  <si>
    <t>DNP-OR-005-2023</t>
  </si>
  <si>
    <t>DNP-OR-006-2023</t>
  </si>
  <si>
    <t>DNP-OR-007-2023</t>
  </si>
  <si>
    <t>DNP-OR-008-2023</t>
  </si>
  <si>
    <t>DNP-OR-009-2023</t>
  </si>
  <si>
    <t>DNP-OR-010-2023</t>
  </si>
  <si>
    <t>DNP-OR-011-2023</t>
  </si>
  <si>
    <t>DNP-OR-012-2023</t>
  </si>
  <si>
    <t>DNP-OR-013-2023</t>
  </si>
  <si>
    <t>DNP-OR-014-2023</t>
  </si>
  <si>
    <t>DNP-OR-015-2023</t>
  </si>
  <si>
    <t>DNP-OR-016-2023</t>
  </si>
  <si>
    <t>DNP-OR-017-2023</t>
  </si>
  <si>
    <t>DNP-OR-018-2023</t>
  </si>
  <si>
    <t>DNP-OR-019-2023</t>
  </si>
  <si>
    <t>DNP-OR-020-2023</t>
  </si>
  <si>
    <t>DNP-OR-021-2023</t>
  </si>
  <si>
    <t>DNP-OR-022-2023</t>
  </si>
  <si>
    <t>DNP-OR-023-2023</t>
  </si>
  <si>
    <t>DNP-OR-024-2023</t>
  </si>
  <si>
    <t>DNP-OR-025-2023</t>
  </si>
  <si>
    <t>Prestar sus servicios profesionales al Departamento Nacional de Planeacion (DNP) por sus propios medios, con plena autonomia tecnica y administrativa en el fortalecimiento, mantenimiento y mejora continua del Sistema Integrado de Gestion (SIG) para el cumplimiento de las metas institucionales.</t>
  </si>
  <si>
    <t>Prestar servicios profesionales al Departamento Nacional de Planeacion por sus propios medios, con plena autonomia tecnica y administrativa en actividades asociadas al seguimiento, control y sistematizacion de la ejecucion de los recursos asignados, especialmente para los gastos de desplazamiento y viaticos</t>
  </si>
  <si>
    <t>Prestar servicios profesionales al Departamento Nacional de Planeacion por sus propios medios, con plena autonomia tecnica y administrativa en actividades encaminadas al soporte tecnico, mantenimiento y/o actualizaciones del aplicativo para la formulacion y seguimiento a la planeacion institucional “SISGESTION”</t>
  </si>
  <si>
    <t>Prestar servicios profesionales al Departamento Nacional de Planeacion por sus propios medios, con plena autonomia tecnica y administrativa en actividades asociadas con la desagregacion, modificacion y operaciones presupuestales de los recursos del PGN, a traves de los aplicativos SIIF Nacion y SISGESTION.</t>
  </si>
  <si>
    <t>Prestar servicios profesionales al Departamento Nacional de Planeacion por sus propios medios, con plena autonomia tecnica y administrativa en actividades asociadas con la revision de documentos, expedicion de certificados de disponibilidad presupuestal y de registros presupuestales con recursos del PGN, a traves de los aplicativos SIIF Nacion</t>
  </si>
  <si>
    <t>Prestar servicios de apoyo a la gestion al Departamento Nacional de Planeacion por sus propios medios, con plena autonomia tecnica y administrativa en actividades asociadas a la verificacion de documentos en sisgestion de las cuentas presentadas para su pago</t>
  </si>
  <si>
    <t>Prestar servicios profesionales especializados al Departamento Nacional de Planeacion - DNP- por sus propios medios, con plena autonomia tecnica y administrativa, para la definicion e implementacion de estrategias, herramientas y procedimientos que soportan la gestion de proyectos de inversion publica</t>
  </si>
  <si>
    <t>Prestar servicios profesionales especializados al Departamento Nacional de Planeacion - DNP por sus propios medios, con plena autonomia tecnica y administrativa, para la definicion e implementacion de estrategias, herramientas y procedimientos que soportan la gestion de proyectos de inversion publica</t>
  </si>
  <si>
    <t>Prestar servicios profesionales especializados al Departamento Nacional de Planeacion - DNP-, con plena autonomia tecnica y administrativa, en las actividades de planteamiento, mantenimiento y operacion de los sistemas de informacion administrados por la Direccion de Proyectos e Informacion para la Inversion Publica</t>
  </si>
  <si>
    <t>Prestar servicios profesionales especializados al Departamento Nacional de Planeacion - DNP, con plena autonomia tecnica y administrativa, en las actividades de planteamiento, mantenimiento y operacion de los sistemas de informacion administrados por la Direccion de Proyectos e Informacion para la Inversion Publica</t>
  </si>
  <si>
    <t>Prestar servicios de apoyo a la gestion al Departamento Nacional de Planeacion por sus propios medios, con plena autonomia tecnica y administrativa en actividades asociadas a la legalizacion de comisiones y gastos de desplazamiento, a traves del seguimiento, verificacion y control</t>
  </si>
  <si>
    <t xml:space="preserve">Prestar servicios profesionales al Departamento Nacional de Planeacion por sus propios medios, con plena autonomia tecnica y administrativa en actividades asociadas con la recepcion, verificacion de soportes y registro de las cuentas para tramite de pago en los aplicativos requeridos por el supervisor del contrato. </t>
  </si>
  <si>
    <t>Prestar servicios profesionales al Departamento Nacional de Planeacion (DNP) por sus propios medios, con plena autonomia tecnica y administrativa en la operacion y mejora del componente de Gestion de Conocimiento y la Innovacion desde el programa de Produccion y/o Adquisicion del Conocimiento Clave</t>
  </si>
  <si>
    <t>Prestar servicios profesionales con plena autonomia tecnica y administrativa a la Subdireccion de Gobierno y Asuntos Internacionales Departamento Nacional de Planeacion (DNP), en la realizacion de actividades relacionadas con la planeacion, ejecucion y seguimiento de las acciones de gestion administrativa, financiera y presupuestal</t>
  </si>
  <si>
    <t>Prestar servicios profesionales con plena autonomia tecnica y administrativa a la Subdireccion de Gobierno y Asuntos Internacionales del Departamento Nacional de Planeacion (DNP), en la realizacion de las actividades juridicas de competencia de la Subdireccion</t>
  </si>
  <si>
    <t>Prestar servicios profesionales al Departamento Nacional de Planeacion, por sus propios medios con plena autonomia tecnica y administrativa en actividades asociadas al mejoramiento tecnologico del sistema de informacion SISGESTION, de acuerdo con las directrices y lineamientos de funcionamiento de los sistemas definidos por la entidad</t>
  </si>
  <si>
    <t>Prestar servicios profesionales a la Direccion de Programacion de Inversiones Publicas del Departamento Nacional de Planeacion – DNP, con plena autonomia tecnica y administrativa en actividades asociadas al seguimiento de los procesos administrativos, contractuales y presupuestales de los Contratos Plan y de los Pactos Territoriales vigentes</t>
  </si>
  <si>
    <t>Prestar servicios profesionales al Departamento Nacional de Planeacion por sus propios medios, con plena autonomia tecnica y administrativa en asuntos administrativos, juridicos y procesos de contratacion necesarios para el cumplimiento de los objetivos misionales de la Subdireccion de Gestion de Talento Humano</t>
  </si>
  <si>
    <t>Prestar sus servicios profesionales al Departamento Nacional de Planeacion por sus propios medios, con plena autonomia tecnica y administrativa, para la produccion de contenidos audiovisuales y registros fotograficos que permitan dar a conocer la gestion, lineamientos y herramientas de politica publica de la Entidad</t>
  </si>
  <si>
    <t>Prestar sus servicios profesionales al Departamento Nacional de Planeacion por sus propios medios, con plena autonomia tecnica y administrativa, para la difusion y divulgacion permanente de los lineamientos y herramientas de politica publica, los eventos y las actividades gestionadas y diseñadas por la Entidad a traves de medios virtuales</t>
  </si>
  <si>
    <t>Prestar sus servicios profesionales al Departamento Nacional de Planeacion por sus propios medios, con plena autonomia tecnica y administrativa, para la transmision de eventos, realizacion audiovisual y actividades virtuales para la difusion y socializacion de los lineamientos y herramientas de politica publica que maneje la Entidad</t>
  </si>
  <si>
    <t>Prestar servicios profesionales a la Direccion de Programacion de Inversiones Publicas del Departamento Nacional de Planeacion - DNP, con plena autonomia tecnica y administrativa en el proceso de consolidacion, programacion y seguimiento del presupuesto de inversion publica.</t>
  </si>
  <si>
    <t>Prestar servicios profesionales especializados al Departamento Nacional de Planeacion - DNP por sus propios medios, con plena autonomia tecnica y administrativa, para la definicion e implementacion de estrategias, herramientas y procedimientos que soportan la gestion de proyectos de inversion publica.</t>
  </si>
  <si>
    <t>Prestar servicios profesionales al Departamento Nacional de Planeacion por sus propios medios, con plena autonomia tecnica y administrativa para gestionar el fortalecimiento de las actividades a cargo de la Subdireccion de Gestion del Talento Humano.</t>
  </si>
  <si>
    <t>Prestar servicios profesionales especializados al Departamento Nacional de Planeacion (DNP) por sus propios medios, con plena autonomia tecnica y administrativa, para generacion de informacion en materia de acceso y oferta a la justicia, especialmente, los relacionados para la elaboracion del Mapa de oferta a la justicia</t>
  </si>
  <si>
    <t>Prestar servicios profesionales a la Direccion de Programacion de Inversiones Publicas del Departamento Nacional de Planeacion - DNP, con plena autonomia tecnica y administrativa en el proceso de consolidacion, programacion y seguimiento del presupuesto de inversion publica</t>
  </si>
  <si>
    <t>Prestar servicios de apoyo a la gestion al Departamento Nacional de Planeacion, con plena autonomia tecnica y administrativa en los procesos de gestion administrativa de la Direccion de Programacion de Inversiones Pubicas, asi como los relacionados con Control Interno Disciplinario y el Sistema Integrado de Gestion</t>
  </si>
  <si>
    <t>Prestar Servicios Profesionales a la Direccion de Programacion de Inversiones Publicas del Departamento Nacional de Planeacion - DNP por sus propios medios, con plena autonomia tecnica y administrativa, en los procesos asociados al ciclo de los proyectos de inversion publica, asi como en la consolidacion y suministro de informacion</t>
  </si>
  <si>
    <t>Prestar al Departamento Nacional de Planeacion por sus propios medios, con plena autonomia tecnica y administrativa, sus servicios profesionales para el estudio y analisis de asuntos juridicos que sean puestos a su consideracion, asi como en la elaboracion y consolidacion de documentos de caracter legal de competencia de la Oficina Asesora Juridica</t>
  </si>
  <si>
    <t>Prestar al Departamento Nacional de Planeacion por sus propios medios, con plena autonomia tecnica y administrativa, sus servicios profesionales para el analisis y estudio de situaciones legales, asi como en la proyeccion de documentos que sean de su competencia</t>
  </si>
  <si>
    <t>Prestar sus servicios profesionales al Departamento Nacional de Planeacion por sus propios medios, con plena autonomia tecnica y administrativa, en la realizacion de la estrategia de comunicaciones para la divulgacion en los medios de comunicacion tradicionales y digitales, y la elaboracion y produccion de material audiovisual.</t>
  </si>
  <si>
    <t>Prestar sus servicios profesionales al Departamento Nacional de Planeacion por sus propios medios, con plena autonomia tecnica y administrativa, en la elaboracion de la diagramacion de productos impresos y publicaciones tecnicas elaborados por las direcciones de la Entidad</t>
  </si>
  <si>
    <t>Prestar servicios de apoyo a la gestión al Departamento Nacional de Planeación - DNP por sus propios medios, con plena autonomía técnica y administrativa en la ejecución de actividades para el soporte de los procesos asociados a la gestión de proyectos de inversión pública.</t>
  </si>
  <si>
    <t>Prestar servicios profesionales especializados al Departamento Nacional de Planeacion por sus propios medios, con plena autonomia tecnica y administrativa, en el desarrollo de actividades de analisis y revision de la coherencia constitucional del proyecto normativo de Ley del Plan Nacional de Desarrollo 2022 – 2026</t>
  </si>
  <si>
    <t>Prestar servicios profesionales por sus propios medios, con plena autonomia tecnica y administrativa al Departamento Nacional de Planeacion para administrar el modelo de monitoreo y seguimiento a la asistencia tecnica territorial, para el fortalecimiento de la gestion de las entidades territoriales</t>
  </si>
  <si>
    <t xml:space="preserve">Prestar servicios profesionales con plena autonomia tecnica y administrativa a la Subdireccion de Gobierno y Asuntos Internacionales Departamento Nacional de Planeacion (DNP), en la realizacion de actividades transversales referentes con planeacion, gestion y fortalecimiento administrativo. </t>
  </si>
  <si>
    <t>Prestar servicios profesionales por sus propios medios, con plena autonomia tecnica y administrativa al Departamento Nacional de Planeacion en la elaboracion de insumos juridicos para el cumplimiento de las estrategias legales y de competencia de la direccion en el marco de la implementacion del Plan Nacional de Desarrollo</t>
  </si>
  <si>
    <t>Prestar servicios profesionales por sus propios medios, con plena autonomia tecnica y administrativa al Departamento Nacional de Planeacion para el seguimiento al cumplimiento de las apuestas estrategicas, metas, lineamientos y proyectos de inversion en el marco de la descentralizacion y fortalecimiento fiscal territorial.</t>
  </si>
  <si>
    <t>Prestar sus servicios profesionales al Departamento Nacional de Planeacion (DNP) por sus propios medios, con plena autonomia tecnica y administrativa para el apoyo de la formulacion, estructuracion y cargue de los proyectos de inversion, asi como la estructuracion de la planeacion institucional y estrategica del DNP</t>
  </si>
  <si>
    <t>Prestar servicios profesionales por sus propios medios, con plena autonomia tecnica y administrativa al Departamento Nacional de Planeacion en la proyeccion de insumos tecnicos con recomendaciones en el marco de las transformaciones del Plan Nacional de Desarrollo que permitan propiciar la gobernanza inclusiva y la asociatividad territorial.</t>
  </si>
  <si>
    <t>Prestar servicios profesionales a la Direccion de Infraestructura y Energia Sostenible (DIES), del Departamento Nacional de Planeacion (DNP) por sus propios medios, con plena autonomia tecnica y administrativa, en el marco de la formulacion de planes, programas y/o proyectos de infraestructura de transporte del Plan Nacional de Desarrollo 2022-2026</t>
  </si>
  <si>
    <t>Prestar sus servicios profesionales al Departamento Nacional de Planeacion por sus propios medios, con plena autonomia tecnica y administrativa para efectuar el analisis y la revision juridica en temas asociadas con el sector agropecuario y el derecho humano a la alimentacion o los asuntos propios de la Direccion de Desarrollo Rural Sostenible</t>
  </si>
  <si>
    <t>Prestar Servicios Profesionales a la Subdireccion Administrativa y Relacionamiento con la Ciudadania por sus propios medios, con plena autonomia tecnica y administrativa para revisar y hacer seguimiento a la adecuacion e intervencion fisica de las instalaciones de la Entidad.</t>
  </si>
  <si>
    <t>Prestar servicios profesionales por sus propios medios al Departamento Nacional de Planeación con plena autonomía técnica y administrativa en el proceso de seguimiento del Plan Nacional de Desarrollo y elaboración de insumos relacionados con el proceso de diálogo social regional.</t>
  </si>
  <si>
    <t xml:space="preserve">Prestar servicios profesionales a la Dirección de Estudios Económicos (DEE) Departamento Nacional de Planeación, por sus propios medios, con plena autonomía técnica y administrativa, para desarrollar actividades relacionadas con el seguimiento del plan de acción, control a la gestión y gestión documental.	</t>
  </si>
  <si>
    <t>Prestar al Departamento Nacional de Planeación por sus propios medios, con plena autonomía técnica y administrativa, sus servicios profesionales, para adelantar el análisis y estudio de situaciones legales de su competencia y en el ejercicio de la defensa y representación judicial, administrativa y extrajudicial.</t>
  </si>
  <si>
    <t>Prestar servicios profesionales a la Oficina de Tecnología y Sistemas de Información del Departamento Nacional de Planeación (DNP), por sus propios medios, con plena autonomía técnica en la administración de los servicios de computación en la nube de Azure y Office 365 y sus servicios asociados Onpremise de los Datacenters de la Entidad.</t>
  </si>
  <si>
    <t>Prestar servicios profesionales especializados al Departamento Nacional de Planeación - DNP por sus propios medios, con plena autonomía técnica y administrativa, para la definición e implementación de estrategias, herramientas y procedimientos que soportan la gestión de proyectos de inversión pública</t>
  </si>
  <si>
    <t xml:space="preserve">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	</t>
  </si>
  <si>
    <t>Prestar sus servicios profesionales al Departamento Nacional de Planeación por sus propios medios, con plena autonomía técnica y administrativa, realizando la consolidación de información y la proyección de documentación relacionada con focalización individual y geográfica</t>
  </si>
  <si>
    <t>Prestar servicios de consultoría individual al Departamento Nacional de Planeación (DNP) para apoyar en el seguimiento y control presupuestal necesarios para la implementación del Programa de Apoyo a la Implementación de la Nueva Política Nacional, que se financia con recursos del Contrato de Préstamo BID 5229/OC-CO</t>
  </si>
  <si>
    <t>Prestar servicios de consultoría individual a la Dirección de Infraestructura y Energía Sostenible (DIES) del Departamento Nacional de Planeación (DNP), en la coordinación operativa, de planificación y monitoreo del “Programa de Apoyo a la Implementación de la Nueva Política Nacional Logística</t>
  </si>
  <si>
    <t>Prestar servicios de Consultoría Individual al Departamento Nacional de Planeación (DNP), brindando apoyo administrativo, logístico y financiero al Coordinador y al “Programa para la Consolidación de Esquemas de Participación Privada en Infraestructura</t>
  </si>
  <si>
    <t>Prestar servicios de Consultoría Individual al Departamento Nacional de Planeación (DNP) en la implementación del “Programa para la Consolidación de Esquemas de Participación Privada en Infraestructura</t>
  </si>
  <si>
    <t>DNP-953-2022 SGR-079-2022</t>
  </si>
  <si>
    <t>DNP-959-2022
SGR-082-2022</t>
  </si>
  <si>
    <t>DNP-088-2023</t>
  </si>
  <si>
    <t>DNP-112-2023</t>
  </si>
  <si>
    <t>DNP-441-2023</t>
  </si>
  <si>
    <t>DNP-446-2023</t>
  </si>
  <si>
    <t>DNP-190-2023</t>
  </si>
  <si>
    <t>DNP-192-2023</t>
  </si>
  <si>
    <t>DNP-260-2023</t>
  </si>
  <si>
    <t>DNP-294-2023</t>
  </si>
  <si>
    <t>DNP-309-2023</t>
  </si>
  <si>
    <t>DNP-354-2023</t>
  </si>
  <si>
    <t>DNP-388-2023</t>
  </si>
  <si>
    <t>DNP-391-2023</t>
  </si>
  <si>
    <t>DNP-406-2023</t>
  </si>
  <si>
    <t>DNP-409-2023</t>
  </si>
  <si>
    <t>DNP-413-2023 SGR-045-2023</t>
  </si>
  <si>
    <t>DNP-416-2023</t>
  </si>
  <si>
    <t>DNP-417-2023</t>
  </si>
  <si>
    <t>DNP-427-2023</t>
  </si>
  <si>
    <t>DNP-453-2023</t>
  </si>
  <si>
    <t>DNP-454-2023</t>
  </si>
  <si>
    <t>DNP-455-2023</t>
  </si>
  <si>
    <t>DNP-456-2023</t>
  </si>
  <si>
    <t>DNP-497-2023</t>
  </si>
  <si>
    <t>DNP-515-2023</t>
  </si>
  <si>
    <t>DNP-521-2023</t>
  </si>
  <si>
    <t>DNP-524-2023</t>
  </si>
  <si>
    <t>DNP-528-2023</t>
  </si>
  <si>
    <t>DNP-529-2023</t>
  </si>
  <si>
    <t>DNP-534-2023</t>
  </si>
  <si>
    <t>DNP-543-2023</t>
  </si>
  <si>
    <t>DNP-546-2023</t>
  </si>
  <si>
    <t>DNP-547-2023</t>
  </si>
  <si>
    <t>DNP-553-2023</t>
  </si>
  <si>
    <t>DNP-554-2023</t>
  </si>
  <si>
    <t>DNP-556-2023</t>
  </si>
  <si>
    <t>DNP-560-2023</t>
  </si>
  <si>
    <t>DNP-561-2023</t>
  </si>
  <si>
    <t>DNP-563-2023 SGR-046-2023</t>
  </si>
  <si>
    <t>DNP-564-2023</t>
  </si>
  <si>
    <t>DNP-565-2023</t>
  </si>
  <si>
    <t>DNP-566-2023</t>
  </si>
  <si>
    <t>DNP-567-2023</t>
  </si>
  <si>
    <t>DNP-568-2023</t>
  </si>
  <si>
    <t>DNP-569-2023</t>
  </si>
  <si>
    <t>DNP-571-2023</t>
  </si>
  <si>
    <t>DNP-572-2023</t>
  </si>
  <si>
    <t>DNP-573-2023</t>
  </si>
  <si>
    <t>DNP-576-2023</t>
  </si>
  <si>
    <t>DNP-577-2023</t>
  </si>
  <si>
    <t>DNP-578-2023</t>
  </si>
  <si>
    <t>DNP-579-2023</t>
  </si>
  <si>
    <t>DNP-580-2023</t>
  </si>
  <si>
    <t>DNP-581-2023</t>
  </si>
  <si>
    <t>DNP-582-2023</t>
  </si>
  <si>
    <t>DNP-583-2023</t>
  </si>
  <si>
    <t>DNP-584-2023</t>
  </si>
  <si>
    <t>DNP-585-2023</t>
  </si>
  <si>
    <t>DNP-586-2023</t>
  </si>
  <si>
    <t>DNP-587-2023</t>
  </si>
  <si>
    <t>DNP-588-2023</t>
  </si>
  <si>
    <t>DNP-589-2023</t>
  </si>
  <si>
    <t>DNP-590-2023</t>
  </si>
  <si>
    <t>DNP-591-2023</t>
  </si>
  <si>
    <t>DNP-592-2023</t>
  </si>
  <si>
    <t>DNP-594-2023</t>
  </si>
  <si>
    <t>DNP-595-2023</t>
  </si>
  <si>
    <t>DNP-596-2023</t>
  </si>
  <si>
    <t>DNP-597-2023</t>
  </si>
  <si>
    <t>DNP-598-2023</t>
  </si>
  <si>
    <t>DNP-599-2023</t>
  </si>
  <si>
    <t>DNP-600-2023</t>
  </si>
  <si>
    <t>DNP-601-2023</t>
  </si>
  <si>
    <t>DNP-602-2023</t>
  </si>
  <si>
    <t>DNP-603-2023</t>
  </si>
  <si>
    <t>DNP-604-2023</t>
  </si>
  <si>
    <t>DNP-605-2023</t>
  </si>
  <si>
    <t>DNP-606-2023</t>
  </si>
  <si>
    <t>DNP-607-2023</t>
  </si>
  <si>
    <t>DNP-608-2023</t>
  </si>
  <si>
    <t>DNP-609-2023</t>
  </si>
  <si>
    <t>DNP-610-2023</t>
  </si>
  <si>
    <t>DNP-611-2023</t>
  </si>
  <si>
    <t>DNP-612-2023</t>
  </si>
  <si>
    <t>DNP-613-2023</t>
  </si>
  <si>
    <t>DNP-614-2023</t>
  </si>
  <si>
    <t>DNP-615-2023</t>
  </si>
  <si>
    <t>DNP-616-2023</t>
  </si>
  <si>
    <t>DNP-618-2023</t>
  </si>
  <si>
    <t>DNP-619-2023</t>
  </si>
  <si>
    <t>DNP-620-2023</t>
  </si>
  <si>
    <t>DNP-621-2023</t>
  </si>
  <si>
    <t>DNP-622-2023</t>
  </si>
  <si>
    <t>DNP-623-2023</t>
  </si>
  <si>
    <t>DNP-624-2023</t>
  </si>
  <si>
    <t>DNP-625-2023</t>
  </si>
  <si>
    <t>DNP-626-2023</t>
  </si>
  <si>
    <t>DNP-627-2023</t>
  </si>
  <si>
    <t>DNP-628-2023</t>
  </si>
  <si>
    <t>DNP-629-2023</t>
  </si>
  <si>
    <t>DNP-630-2023</t>
  </si>
  <si>
    <t>DNP-631-2023</t>
  </si>
  <si>
    <t>DNP-632-2023</t>
  </si>
  <si>
    <t>DNP-633-2023</t>
  </si>
  <si>
    <t>DNP-634-2023</t>
  </si>
  <si>
    <t>DNP-635-2023</t>
  </si>
  <si>
    <t>DNP-636-2023</t>
  </si>
  <si>
    <t>DNP-637-2023</t>
  </si>
  <si>
    <t>DNP-638-2023</t>
  </si>
  <si>
    <t>DNP-639-2023</t>
  </si>
  <si>
    <t>DNP-640-2023</t>
  </si>
  <si>
    <t>DNP-641-2023</t>
  </si>
  <si>
    <t>DNP-642-2023</t>
  </si>
  <si>
    <t>DNP-643-2023</t>
  </si>
  <si>
    <t>DNP-644-2023</t>
  </si>
  <si>
    <t>DNP-645-2023</t>
  </si>
  <si>
    <t>DNP-646-2023</t>
  </si>
  <si>
    <t>DNP-647-2023</t>
  </si>
  <si>
    <t>DNP-648-2023</t>
  </si>
  <si>
    <t>DNP-649-2023</t>
  </si>
  <si>
    <t>DNP-650-2023</t>
  </si>
  <si>
    <t>DNP-651-2023</t>
  </si>
  <si>
    <t>DNP-652-2023</t>
  </si>
  <si>
    <t>DNP-653-2023</t>
  </si>
  <si>
    <t>DNP-654-2023</t>
  </si>
  <si>
    <t>DNP-655-2023</t>
  </si>
  <si>
    <t>DNP-656-2023</t>
  </si>
  <si>
    <t>DNP-657-2023</t>
  </si>
  <si>
    <t>DNP-658-2023</t>
  </si>
  <si>
    <t>DNP-659-2023</t>
  </si>
  <si>
    <t>DNP-660-2023</t>
  </si>
  <si>
    <t>DNP-661-2023</t>
  </si>
  <si>
    <t>DNP-662-2023</t>
  </si>
  <si>
    <t>DNP-663-2023</t>
  </si>
  <si>
    <t>DNP-664-2023</t>
  </si>
  <si>
    <t>DNP-665-2023</t>
  </si>
  <si>
    <t>DNP-666-2023</t>
  </si>
  <si>
    <t>DNP-667-2023</t>
  </si>
  <si>
    <t>DNP-668-2023</t>
  </si>
  <si>
    <t>DNP-669-2023</t>
  </si>
  <si>
    <t>DNP-670-2023</t>
  </si>
  <si>
    <t>DNP-671-2023</t>
  </si>
  <si>
    <t>DNP-672-2023</t>
  </si>
  <si>
    <t>DNP-673-2023</t>
  </si>
  <si>
    <t>DNP-674-2023</t>
  </si>
  <si>
    <t>DNP-675-2023</t>
  </si>
  <si>
    <t>DNP-676-2023</t>
  </si>
  <si>
    <t>DNP-677-2023</t>
  </si>
  <si>
    <t>DNP-678-2023</t>
  </si>
  <si>
    <t>DNP-679-2023</t>
  </si>
  <si>
    <t>DNP-680-2023</t>
  </si>
  <si>
    <t>DNP-681-2023</t>
  </si>
  <si>
    <t>DNP-682-2023</t>
  </si>
  <si>
    <t>DNP-683-2023</t>
  </si>
  <si>
    <t>DNP-684-2023</t>
  </si>
  <si>
    <t>DNP-685-2023</t>
  </si>
  <si>
    <t>DNP-686-2023</t>
  </si>
  <si>
    <t>DNP-687-2023</t>
  </si>
  <si>
    <t>DNP-688-2023</t>
  </si>
  <si>
    <t>DNP-689-2023</t>
  </si>
  <si>
    <t>DNP-690-2023</t>
  </si>
  <si>
    <t>DNP-691-2023</t>
  </si>
  <si>
    <t>DNP-692-2023</t>
  </si>
  <si>
    <t>DNP-693-2023</t>
  </si>
  <si>
    <t>DNP-694-2023</t>
  </si>
  <si>
    <t>DNP-695-2023</t>
  </si>
  <si>
    <t>DNP-696-2023</t>
  </si>
  <si>
    <t>DNP-697-2023</t>
  </si>
  <si>
    <t>DNP-698-2023</t>
  </si>
  <si>
    <t>DNP-699-2023</t>
  </si>
  <si>
    <t>DNP-700-2023</t>
  </si>
  <si>
    <t>DNP-701-2023</t>
  </si>
  <si>
    <t>DNP-702-2023</t>
  </si>
  <si>
    <t>DNP-703-2023</t>
  </si>
  <si>
    <t>DNP-704-2023</t>
  </si>
  <si>
    <t>DNP-705-2023</t>
  </si>
  <si>
    <t>DNP-706-2023</t>
  </si>
  <si>
    <t>DNP-707-2023</t>
  </si>
  <si>
    <t>DNP-708-2023</t>
  </si>
  <si>
    <t>DNP-709-2023</t>
  </si>
  <si>
    <t>DNP-710-2023</t>
  </si>
  <si>
    <t>DNP-711-2023</t>
  </si>
  <si>
    <t>DNP-712-2023</t>
  </si>
  <si>
    <t>DNP-713-2023</t>
  </si>
  <si>
    <t>DNP-714-2023</t>
  </si>
  <si>
    <t>DNP-715-2023</t>
  </si>
  <si>
    <t>DNP-716-2023</t>
  </si>
  <si>
    <t>DNP-717-2023</t>
  </si>
  <si>
    <t>DNP-718-2023</t>
  </si>
  <si>
    <t>DNP-719-2023</t>
  </si>
  <si>
    <t>DNP-720-2023</t>
  </si>
  <si>
    <t>DNP-721-2023</t>
  </si>
  <si>
    <t>DNP-722-2023</t>
  </si>
  <si>
    <t>DNP-723-2023</t>
  </si>
  <si>
    <t>DNP-724-2023</t>
  </si>
  <si>
    <t>DNP-725-2023</t>
  </si>
  <si>
    <t>DNP-726-2023</t>
  </si>
  <si>
    <t>DNP-727-2023</t>
  </si>
  <si>
    <t>DNP-728-2023</t>
  </si>
  <si>
    <t>DNP-729-2023</t>
  </si>
  <si>
    <t>DNP-730-2023</t>
  </si>
  <si>
    <t>DNP-731-2023</t>
  </si>
  <si>
    <t>DNP-732-2023</t>
  </si>
  <si>
    <t>DNP-733-2023</t>
  </si>
  <si>
    <t>DNP-734-2023</t>
  </si>
  <si>
    <t>DNP-735-2023</t>
  </si>
  <si>
    <t>DNP-736-2023</t>
  </si>
  <si>
    <t>DNP-737-2023</t>
  </si>
  <si>
    <t>DNP-738-2023</t>
  </si>
  <si>
    <t>DNP-739-2023</t>
  </si>
  <si>
    <t>DNP-740-2023</t>
  </si>
  <si>
    <t>DNP-741-2023</t>
  </si>
  <si>
    <t>DNP-742-2023</t>
  </si>
  <si>
    <t>DNP-743-2023</t>
  </si>
  <si>
    <t>DNP-744-2023</t>
  </si>
  <si>
    <t>DNP-745-2023</t>
  </si>
  <si>
    <t>DNP-746-2023</t>
  </si>
  <si>
    <t>DNP-747-2023</t>
  </si>
  <si>
    <t>DNP-748-2023</t>
  </si>
  <si>
    <t>DNP-749-2023</t>
  </si>
  <si>
    <t>DNP-750-2023</t>
  </si>
  <si>
    <t>DNP-751-2023</t>
  </si>
  <si>
    <t>DNP-752-2023</t>
  </si>
  <si>
    <t>DNP-753-2023 SGR-047-2023</t>
  </si>
  <si>
    <t>DNP-754-2023</t>
  </si>
  <si>
    <t>DNP-755-2023</t>
  </si>
  <si>
    <t>DNP-756-2023</t>
  </si>
  <si>
    <t>DNP-757-2023</t>
  </si>
  <si>
    <t>DNP-758-2023</t>
  </si>
  <si>
    <t>DNP-759-2023</t>
  </si>
  <si>
    <t>DNP-760-2023</t>
  </si>
  <si>
    <t>DNP-761-2023</t>
  </si>
  <si>
    <t>DNP-762-2023</t>
  </si>
  <si>
    <t>DNP-763-2023</t>
  </si>
  <si>
    <t>DNP-764-2023</t>
  </si>
  <si>
    <t>DNP-765-2023</t>
  </si>
  <si>
    <t>DNP-766-2023</t>
  </si>
  <si>
    <t>DNP-767-2023</t>
  </si>
  <si>
    <t>DNP-768-2023</t>
  </si>
  <si>
    <t>DNP-769-2023</t>
  </si>
  <si>
    <t>DNP-770-2023</t>
  </si>
  <si>
    <t>DNP-771-2023</t>
  </si>
  <si>
    <t>DNP-772-2023</t>
  </si>
  <si>
    <t>DNP-773-2023</t>
  </si>
  <si>
    <t>DNP-774-2023</t>
  </si>
  <si>
    <t>DNP-777-2023</t>
  </si>
  <si>
    <t>DNP-778-2023</t>
  </si>
  <si>
    <t>DNP-779-2023</t>
  </si>
  <si>
    <t>DNP-780-2023</t>
  </si>
  <si>
    <t>DNP-781-2023</t>
  </si>
  <si>
    <t>DNP-782-2023</t>
  </si>
  <si>
    <t>DNP-783-2023</t>
  </si>
  <si>
    <t>DNP-784-2023</t>
  </si>
  <si>
    <t>DNP-785-2023</t>
  </si>
  <si>
    <t>DNP-786-2023</t>
  </si>
  <si>
    <t>DNP-787-2023</t>
  </si>
  <si>
    <t>DNP-788-2023</t>
  </si>
  <si>
    <t>DNP-789-2023</t>
  </si>
  <si>
    <t>DNP-790-2023</t>
  </si>
  <si>
    <t>DNP-791-2023</t>
  </si>
  <si>
    <t>DNP-792-2023</t>
  </si>
  <si>
    <t>DNP-793-2023</t>
  </si>
  <si>
    <t>DNP-794-2023</t>
  </si>
  <si>
    <t>DNP-795-2023</t>
  </si>
  <si>
    <t>SGR-048-2023</t>
  </si>
  <si>
    <t>SGR-049-2023</t>
  </si>
  <si>
    <t>DNP-796-2023</t>
  </si>
  <si>
    <t>DNP-797-2023</t>
  </si>
  <si>
    <t>DNP-799-2023</t>
  </si>
  <si>
    <t>DNP-800-2023</t>
  </si>
  <si>
    <t>DNP-801-2023</t>
  </si>
  <si>
    <t>DNP-802-2023</t>
  </si>
  <si>
    <t>DNP-803-2023</t>
  </si>
  <si>
    <t>DNP-OR-051-2023</t>
  </si>
  <si>
    <t>DNP-OR-052-2023</t>
  </si>
  <si>
    <t>DNP-OR-053-2023</t>
  </si>
  <si>
    <t>DNP-OR-054-2023</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</si>
  <si>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de disposición legal o contractual</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</si>
  <si>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de agencia de viajes</t>
  </si>
  <si>
    <t>Prestar servicios profesionales por sus propios medios al Departamento Nacional de Planeacion con plena autonomia tecnica y administrativa en el proceso de seguimiento del Plan Nacional de Desarrollo y elaboracion de insumos relacionados con el proceso de dialogo social regional.</t>
  </si>
  <si>
    <t>Prestar servicios profesionales a la Dirección de Programación de Inversiones Públicas del Departamento Nacional de Planeación con plena autonomía técnica y administrativa, en el proceso de distribución de los recursos del Sistema General de Participaciones para las entidades territoriales y resguardos indígenas.</t>
  </si>
  <si>
    <t>Prestar Servicios de Apoyo a la Gestión al Departamento Nacional de Planeación por sus propios medios, con plena autonomía técnica y administrativa, en la asistencia tecnológica a las entidades territoriales para el manejo de las herramientas dispuestas por la entidad, para la operación del Sisben.</t>
  </si>
  <si>
    <t>Prestar sus servicios profesionales al Departamento Nacional de Planeación por sus propios medios, con plena autonomía técnica y administrativa realizando verificación, evaluación y respuestas a las solicitudes relacionadas con los instrumentos de focalización que administra la Subdirección de Pobreza y Focalización.</t>
  </si>
  <si>
    <t>Prestar servicios profesionales a la Subdirección General de Prospectiva y Desarrollo Nacional del Departamento Nacional de Planeación por sus propios medios, con plena autonomía técnica y administrativa brindando orientación técnica para la construcción de una propuesta para la implementación de prospectiva en la formulación de políticas públicas.</t>
  </si>
  <si>
    <t>Prestar sus servicios profesionales al Departamento Nacional de Planeación por sus propios medios, con plena autonomía técnica y administrativa, en la elaboración de insumos para la política integral de cuidado y la implementación del Sistema Nacional de Cuidado</t>
  </si>
  <si>
    <t>Prestar servicios profesionales a la Dirección de Estudios Económicos (DEE) del Departamento Nacional de Planeación, por sus propios medios, con plena autonomía técnica y administrativa, en la actualización de modelos de equilibrio general computable.</t>
  </si>
  <si>
    <t>Prestar servicios profesionales a la Dirección de Estudios Económicos del Departamento Nacional de Planeación, con plena autonomía técnica y administrativa, en la construcción de bases de datos para el seguimiento a las variables del sector financiero.</t>
  </si>
  <si>
    <t>Prestar servicios profesionales por sus propios medios al Departamento Nacional de Planeación con plena autonomía técnica y administrativa para realizar el seguimiento a la política pública de paz, a la implementación del Acuerdo Final y sus diferentes instrumentos de planeación</t>
  </si>
  <si>
    <t>Prestar servicios profesionales a la Oficina de Tecnología y Sistemas de Información del Departamento Nacional de Planeación (DNP), por sus propios medios, con plena autonomía técnica y administrativa en los procesos y actividades relacionados con la gestión de la arquitectura de aplicaciones y la plataforma de integración de la Entidad.</t>
  </si>
  <si>
    <t>Prestar servicios profesionales a la Dirección de Ambiente y Desarrollo Sostenible (DADS) del Departamento Nacional de Planeación, por sus propios medios, con plena autonomía técnica y administrativa para la elaboración de insumos técnicos tendientes a avanzar en la resiliencia climática de los sectores productivos, el territorio y la nación.</t>
  </si>
  <si>
    <t>Prestar servicios profesionales a la Dirección de Programación de Inversiones Públicas del Departamento Nacional de Planeación – DNP, con plena autonomía técnica y administrativa, en los procesos de ejecución y monitoreo de los Pactos Territoriales asignados.</t>
  </si>
  <si>
    <t>Prestar servicios profesionales a la Oficina de Tecnología y Sistemas de Información (OTSI) del Departamento Nacional de Planeación (DNP) en la administración técnica, desarrollo, despliegue y mantenimiento de los sistemas informáticos implementados en las Plataforma Colaborativa Empresarial (Microsoft SharePoint) y sus servicios backend.</t>
  </si>
  <si>
    <t>Prestar Servicios de Apoyo a la Gestión al Departamento Nacional de Planeación por sus propios medios, con plena autonomía técnica y administrativa en la atención y soporte de requerimientos e incidentes que son reportados por las oficinas municipales del SISBEN.</t>
  </si>
  <si>
    <t>Prestar sus servicios profesionales al Departamento Nacional de Planeación por sus propios medios, con plena autonomía técnica y administrativa para analizar y revisar los aspectos técnicos relacionados con el uso de aplicativos desarrollados en la subdirección de pobreza y focalización para las entidades territoriales.</t>
  </si>
  <si>
    <t>Prestar servicios profesionales por sus propios medios, con plena autonomía técnica y administrativa al Departamento Nacional de Planeación en el seguimiento contractual a las actividades relacionadas con la descentralización y fortalecimiento fiscal territorial.</t>
  </si>
  <si>
    <t>Prestar sus servicios profesionales al Departamento Nacional de Planeación (DNP)por sus propios medios, con plena autonomía técnica y administrativa en el mantenimiento y mejora continua del el Sistema Integrado de Gestión (SIG) y en el fortalecimiento de la Política de Procesos Estadísticos en el Modelo de Operación por Procesos.</t>
  </si>
  <si>
    <t>Prestar servicios profesionales al Departamento Nacional de Planeación por sus propios medios, con plena autonomía técnica y administrativa para la articulación de las actividades técnicas asociadas a la implementación, mejora y mantenimiento del aplicativo web SisCONPES..</t>
  </si>
  <si>
    <t>Prestar servicios profesionales al Departamento Nacional de Planeación por sus propios medios, con plena autonomía técnica y administrativa para orientar jurídicamente en los temas relacionados con situaciones administrativas, rediseño institucional y planta temporal atendiendo las disposiciones normativas vigentes</t>
  </si>
  <si>
    <t>Prestar servicios profesionales a la Dirección de Estudios Económicos del Departamento Nacional de Planeación, con plena autonomía técnica y administrativa, en actividades asociadas con el desarrollo de herramientas para el estudio y descripción del sector financiero.</t>
  </si>
  <si>
    <t>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t>
  </si>
  <si>
    <t>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CONPES.</t>
  </si>
  <si>
    <t>Prestar servicios de apoyo a la gestión al Departamento Nacional de Planeación, por sus propios medios con plena autonomía técnica y administrativa en las actividades administrativas y de gestión del Grupo CONPES.</t>
  </si>
  <si>
    <t>Prestar servicios profesionales al Departamento Nacional de Planeación por sus propios medios, con plena autonomía técnica y administrativa para gestionar el proceso de integración de componentes de software, así como el análisis, implementación, mejora y mantenimiento del software para el aplicativo web SisCONPES.</t>
  </si>
  <si>
    <t>Prestar servicios profesionales por sus propios medios al Departamento Nacional de Planeación con plena autonomía técnica y administrativa en el seguimiento para la implementación de la Agenda 2030 y los Objetivos de Desarrollo Sostenible.</t>
  </si>
  <si>
    <t>Prestar sus servicios profesionales al Departamento Nacional de Planeación por sus propios medios, con plena autonomía técnica y administrativa, en el desarrollo de la revista planeación y desarrollo del DNP, el desarrollo de artículos especializados y la creación de contenidos técnicos para diferentes publicaciones de la Entidad.</t>
  </si>
  <si>
    <t>Prestar sus servicios profesionales al Departamento Nacional de Planeación por sus propios medios, con plena autonomía técnica y administrativa, en la producción editorial que realiza la Entidad según los diferentes productos como revistas, publicaciones técnicas y lineamientos definidos dentro del Comité editorial.</t>
  </si>
  <si>
    <t>Prestar sus servicios profesionales al Departamento Nacional de Planeación por sus propios medios, con plena autonomía técnica y administrativa en la construcción de respuestas a las inquietudes efectuadas por las entidades territoriales en el proceso de instalación y funcionamiento de herramientas del SISBEN y las demás actividades relacionadas.</t>
  </si>
  <si>
    <t>Prestar sus servicios profesionales al Departamento Nacional de Planeación por sus propios medios, con plena autonomía técnica y administrativa en actividades relacionadas con la operación y funcionamiento del software local de SISBÉN IV y los Dispositivos Móviles de Captura (DMC) a las diferentes entidades territoriales.</t>
  </si>
  <si>
    <t>Prestar sus servicios profesionales al Departamento Nacional de Planeación por sus propios medios, con plena autonomía técnica y administrativa, para la cuantificación y análisis de incidencia del gasto público social y la elaboración de insumos de política social en economía del cuidado.</t>
  </si>
  <si>
    <t>Prestar Servicios profesionales al Departamento Nacional de Planeación DNP con plena autonomía técnica y administrativa para el desarrollo de las actividades administrativas y de logística que requiera el Consejo Nacional de Planeación.</t>
  </si>
  <si>
    <t>Prestar sus servicios profesionales al Departamento Nacional de Planeación por sus propios medios, con plena autonomía técnica y administrativa en el análisis, implementación, mejora y mantenimiento de los requerimientos de software para el aplicativo web SisCONPES.</t>
  </si>
  <si>
    <t>Prestar servicios profesionales al Departamento Nacional de Planeación por</t>
  </si>
  <si>
    <t xml:space="preserve">Prestar servicios profesionales por sus propios medios al Departamento Nacional de Planeación con plena autonomía técnica y administrativa para realizar el soporte, mantenimiento, puesta en operación y actualización tecnológica de los sistemas de información a cargo de la dependencia. </t>
  </si>
  <si>
    <t>Prestar servicios profesionales por sus propios medios al Departamento Nacional de Planeación con plena autonomía técnica y administrativa para realizar el soporte, mantenimiento, puesta en operación y actualización tecnológica de los sistemas de información a cargo de la dependencia.</t>
  </si>
  <si>
    <t>Prestar servicios profesionales por sus propios medios al Departamento Nacional de Planeación con plena autonomía técnica y administrativa en la estructuración del componente cuantitativo y estadístico de las evaluaciones de la Agenda 2022 y 2023.</t>
  </si>
  <si>
    <t>Prestar servicios profesionales por sus propios medios al Departamento
Nacional de Planeación con plena autonomía técnica y administrativa en la estructuración del componente cuantitativo, de evaluaciones de impacto y comportamentales de las evaluaciones de la agenda 2022 y 2023</t>
  </si>
  <si>
    <t>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</si>
  <si>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Prestar servicios profesionales por sus propios medios al Departamento
Nacional de Planeación con plena autonomía técnica y administrativa para realizar el soporte, mantenimiento, puesta en operación y actualización tecnológica de los sistemas de información a cargo de la dependencia.</t>
  </si>
  <si>
    <t>Prestar Servicios de Apoyo a la Gestión al Departamento Nacional de Planeación por sus propios medios, con plena autonomía técnica y administrativa para dar respuesta a las solicitudes que se presentan en el marco de la operación de los instrumentos de focalización que administra la Subdirección de Pobreza y Focalización.</t>
  </si>
  <si>
    <t>Prestar sus servicios profesionales al Departamento Nacional de
Planeación por sus propios medios, con plena autonomía técnica y
administrativa realizando las actividades de desarrollo y testing de software de las herramientas informáticas requeridas para la alimentación y disposición de la información para la focalización.</t>
  </si>
  <si>
    <t>Prestar sus servicios profesionales al Departamento Nacional de
Planeación por sus propios medios, con plena autonomía técnica y
administrativa en procesos de transferencia de conocimiento sobre los instrumentos de focalización que administra la Subdirección de Pobreza y Focalización, dirigida a municipios seleccionados.</t>
  </si>
  <si>
    <t>Prestar sus servicios profesionales al Departamento Nacional de Planeación por sus propios medios, con plena autonomía técnica y administrativa para atender y gestionar los requerimientos administrativos, jurídicos, judiciales relacionados con los instrumentos de focalización administrados por la Subdirección de pobreza y focalización.</t>
  </si>
  <si>
    <t>Prestar servicios de apoyo a la gestión a la Dirección de Economía Naranja y Desarrollo Digital del Departamento Nacional de Planeación por medios propios, con autonomía técnica y administrativa en la elaboración de insumos para apoyar la realización de informes, presentaciones, conceptos emitidos por la dependencia</t>
  </si>
  <si>
    <t>Prestar sus servicios profesionales al Departamento Nacional de Planeación por sus propios medios, con plena autonomía técnica y administrativa relacionado con actividades de capacitación, seguimiento y monitoreo a las entidades territoriales frente a la focalización y asignación del gasto social.</t>
  </si>
  <si>
    <t>Prestar Servicios de Apoyo a la Gestión al Departamento Nacional de Planeación por sus propios medios, con plena autonomía técnica y administrativa, en las actividades relacionadas con la plataforma de capacitación virtual requerida para la implementación de las estrategias de focalización.</t>
  </si>
  <si>
    <t>Prestar servicios profesionales por sus propios medios al Departamento Nacional de Planeación con plena autonomía técnica y administrativa en la estructuración y asistir a la supervisión de las evaluaciones de las vigencias 2022 y 2023, así como en la revisión de los documentos para los procesos de contratación.</t>
  </si>
  <si>
    <t>Prestar servicios profesionales al Departamento Nacional de
Planeación por sus propios medios, con plena autonomía técnica y
administrativa en la orientación y ejecución de las actividades técnicas asociadas a los procesos de elaboración y seguimiento de los documentos CONPES.</t>
  </si>
  <si>
    <t>Prestar servicios profesionales por sus propios medios, con plena autonomía técnica y administrativa al Departamento Nacional de Planeación en la elaboración de insumos técnicos para la racionalización y articulación de los instrumentos de ordenamiento y desarrollo territorial para la toma de decisiones de los gobiernos locales.</t>
  </si>
  <si>
    <t>Prestar servicios profesionales a la Subdirección General de Descentralización y Desarrollo Territorial del Departamento Nacional de Planeación por sus propios medios, con plena autonomía técnica y administrativa para brindar acompañamiento jurídico en la elaboración de documentos y demás asuntos que en materia jurídica requiera la Subdirección.</t>
  </si>
  <si>
    <t>Prestar servicios profesionales al Departamento Nacional de Planeación por sus propios medios, con plena autonomía técnica y administrativa en la programación, orientación y ejecución de las actividades técnicas requeridas durante los procesos de elaboración de los Planes de Acción y Seguimiento (PAS) y seguimiento de documentos CONPES</t>
  </si>
  <si>
    <t>Prestar sus servicios profesionales al Departamento Nacional de Planeación por sus propios medios, con plena autonomía técnica y administrativa, en la elaboración de las herramientas necesarias para las estrategias de análisis territorial y el uso de la información de Sisben y Registro Social de Hogares en materia de focalización geográfica</t>
  </si>
  <si>
    <t>Prestar sus servicios profesionales al Departamento Nacional de Planeación por sus propios medios, con plena autonomía técnica y administrativa, en procesos de revision y ajustes de las herramientas para la planeación y orientación del gasto social dirigidas a las entidades territoriales y nacionales</t>
  </si>
  <si>
    <t>Prestar Servicios de Apoyo a la Gestión al Departamento Nacional de Planeación por sus propios medios, con plena autonomía técnica y administrativa, realizando la gestión necesaria para la respuesta y solución a los procesos de consulta relacionadas con los instrumentos de focalización que administra la Subdirección de Pobreza y Focalización</t>
  </si>
  <si>
    <t>Prestar servicios profesionales al Departamento Nacional de Planeación por sus propios medios, con plena autonomía técnica  y  administrativa  en  la  orientación  y  ejecución  de  las  actividades  técnicas  asociadas  a  los  procesos  de elaboración y seguimiento de los documentos CONPES.</t>
  </si>
  <si>
    <t>Prestar servicios profesionales al Departamento Nacional de Planeación por sus propios medios, con plena autonomía técnica y administrativa para realizar el cálculo actuarial de los Pasivos Pensionales a cargo de la entidad</t>
  </si>
  <si>
    <t>Prestar servicios profesionales con autonomía técnica y administrativa a la Subdirección de Gobierno y Asuntos Internacionales Departamento Nacional de Planeación (DNP), respecto al seguimiento a la implementación de los lineamientos del Modelo de Gestión de Pasos de Frontera y los Centros Integrados de Servicios (CIS) diseñados por el DNP</t>
  </si>
  <si>
    <t>Prestar servicios profesionales por sus propios medios al Departamento Nacional de Planeación con plena autonomía técnica y administrativa para realizar el soporte, mantenimiento, puesta en operación y actualización tecnológica de los sistemas de información a cargo de la dependencia</t>
  </si>
  <si>
    <t>Prestar servicios profesionales a la Dirección de Estudios Económicos del Departamento Nacional de Planeación, con plena autonomía técnica y administrativa, con el análisis y desarrollo de las herramientas que contribuyen para el análisis de diferentes alternativas de política económica que son evaluadas por la Dirección</t>
  </si>
  <si>
    <t>Prestar servicios profesionales con plena autonomía técnica y administrativa a la Subdirección de Derechos Humanos y Paz del Departamento Nacional de Planeación, en lo relacionado con la generación de insumos tendientes al diseño de metodologías de medición, seguimiento a las políticas de prevención y protección de empresas y Derecho Humanos</t>
  </si>
  <si>
    <t>Prestar servicios jurídicos profesionales al Departamento Nacional de Planeación (DNP) por sus propios medios, con plena autonomía técnica y administrativa para elaborar insumos relacionados con el sector defensa, iniciativas legislativas y políticas de bienestar de la Fuerza Pública, de veteranos y del nuevo esquema de servicio militar</t>
  </si>
  <si>
    <t>Prestar servicios profesionales por sus propios medios al Departamento Nacional de Planeación con plena autonomía técnica y administrativa en el desarrollo de evaluaciones internas para generar evidencia para intervenciones públicas</t>
  </si>
  <si>
    <t>Prestar servicios profesionales por sus propios medios al Departamento Nacional de Planeación con plena autonomía técnica y administrativa en aplicar nuevas metodologías para la generación de evidencia para intervenciones públicas</t>
  </si>
  <si>
    <t>Prestar sus servicios de apoyo a la gestión al Departamento Nacional de Planeación, por sus propios medios, con plena autonomía técnica y administrativa, en el desarrollo de las actividades administrativas y de gestión que requiera la Dirección General para el cumplimiento de sus objetivos misionales</t>
  </si>
  <si>
    <t>Prestar servicios profesionales con plena autonomía técnica y administrativa a la Subdirección de Gobierno y Asuntos Internacionales Departamento Nacional de Planeación (DNP), en el desarrollo de insumos derivados de procesos de analítica de datos, construcción de indicadores y evaluación de políticas públicas orientadas a transformar el Estado</t>
  </si>
  <si>
    <t>Prestar servicios profesionales al Departamento Nacional de Planeación (DNP) por sus propios medios, con plena autonomía técnica, administrativa y financiera para la interpretación de datos estadísticos y generación de recomendaciones en materia de acceso a la justicia y necesidades jurídicas</t>
  </si>
  <si>
    <t>Prestar servicios profesionales con plena autonomía técnica y administrativa en la Subdirección de Gobierno y Asuntos Internacionales Departamento Nacional de Planeación (DNP), en la realización de actividades orientadas a la implementación de herramientas de innovación para dinamizar el ecosistema de innovación pública</t>
  </si>
  <si>
    <t>Prestar servicios profesionales al Departamento Nacional de Planeación (DNP) por sus propios medios, con plena autonomía técnica y administrativa para el desarrollo de actividades de soporte jurídico que requiera el Consejo Nacional de Planeación</t>
  </si>
  <si>
    <t>Prestar servicios profesionales por sus propios medios, con plena autonomía técnica y administrativa al DNP en la generación y consolidación de orientaciones e insumos técnicos de ordenamiento y desarrollo territorial para el aprovechamiento y la articulación de instrumentos de zonas y municipios costeros e insulares</t>
  </si>
  <si>
    <t>Prestar servicios profesionales al Departamento Nacional de Planeación (DNP) por sus propios medios, con plena autonomía técnica y administrativa, para la construcción y sistematización de indicadores e información estadística relacionada con seguridad y convivencia ciudadana para el orden nacional y las entidades territoriales</t>
  </si>
  <si>
    <t>Prestar servicios profesionales al Departamento Nacional de Planeación (DNP) por sus propios medios, con plena autonomía técnica, administrativa y financiera encaminados a la generación de insumos tendientes al análisis de temas del sector defensa con énfasis en convivencia y seguridad ciudadana</t>
  </si>
  <si>
    <t>Prestar servicios profesionales al Departamento Nacional de Planeación (DNP) por sus propios medios, con plena autonomía técnica y administrativa para la construcción de insumos técnicos relacionados con el diseño de la nueva política pública de drogas</t>
  </si>
  <si>
    <t>Prestar servicios profesionales al Departamento Nacional de Planeación por sus propios medios, con plena autonomía técnica y administrativa para implementar, desarrollar y realizar el seguimiento del sistema de gestión de seguridad y salud del trabajo de la Subdirección de Gestión del Talento Humano</t>
  </si>
  <si>
    <t>Prestar servicios profesionales al Departamento Nacional de Planeación (DNP) por sus propios medios, con plena autonomía técnica y administrativa en la generación de insumos encaminados a la definición de planes y políticas nacionales y territoriales en temas de convivencia y seguridad ciudadana</t>
  </si>
  <si>
    <t>Prestar servicios profesionales al Departamento Nacional de Planeación (DNP) por sus propios medios, con plena autonomía técnica y administrativa para la generación de insumos que contribuyan a la construcción de estudios, mediciones y análisis de datos en materia de justicia y política criminal. </t>
  </si>
  <si>
    <t>Prestar servicios profesionales con plena autonomía técnica y administrativa a la Subdirección de Gobierno y Asuntos Internacionales Departamento Nacional de Planeación (DNP), en la gestión, organización y relacionamiento de las diferentes acciones asociadas a los observatorios regionales de política pública</t>
  </si>
  <si>
    <t>Prestar servicios de apoyo a la gestión, con plena autonomía técnica y administrativa a la Subdirección de Gobierno y Asuntos Internacionales Departamento Nacional de Planeación (DNP), para la elaboración de insumos relacionados con temas de participación ciudadana y planeación participativa</t>
  </si>
  <si>
    <t>Prestar servicios profesionales con autonomía técnica y administrativa a la Subdirección de Gobierno y Asuntos Internacionales del Departamento Nacional de Planeación (DNP), para  la generación y actualización de datos sobre Política Exterior y Migratoria que aporten al desarrollo de documentos</t>
  </si>
  <si>
    <t>Prestar servicios profesionales al Departamento Nacional de Planeación (DNP) por sus propios medios, con plena autonomía técnica y administrativa en la operación y mejora del Componente de Gestión de Conocimiento y la Innovación desde el programa de Transferencia e Intercambio del Conocimiento Clave</t>
  </si>
  <si>
    <t>Prestar servicios profesionales a la Subdirección General de Descentralización y Desarrollo Territorial del Departamento Nacional de Planeación por sus propios medios, con plena autonomía técnica y administrativa para brindar soporte jurídico en los asuntos de competencia de la Subdirección</t>
  </si>
  <si>
    <t>Prestar servicios profesionales a la Dirección de Programación de Inversiones Públicas del Departamento Nacional de Planeación – DNP, con plena autonomía técnica y administrativa, en los procesos de ejecución y monitoreo de los Pactos Territoriales asignados</t>
  </si>
  <si>
    <t>Prestar servicios profesionales con plena autonomía técnica y administrativa a la Subdirección de Gobierno y Asuntos Internacionales Departamento Nacional de Planeación (DNP), en la generación de insumos relacionados con temas de modernización y fortalecimiento de la contratación y compras públicas así como del ecosistema GovTech en el país.</t>
  </si>
  <si>
    <t>Prestar servicios profesionales al Departamento Nacional de Planeación por sus propios medios, con plena autonomía técnica y administrativa para adelantar las actividades tendientes a la implementación de la política de dignificación y formalización del empleo público según lineamientos que se expidan sobre la materia</t>
  </si>
  <si>
    <t>Prestar servicios profesionales con plena autonomía técnica y administrativa a la Subdirección de Gobierno y Asuntos Internacionales Departamento Nacional de Planeación (DNP), en la realización de actividades orientadas al análisis y explotación de datos, asociados al uso de evidencia en los temas relacionados con la Modernización del Estado</t>
  </si>
  <si>
    <t>Prestar servicios profesionales al Departamento Nacional de Planeación (DNP) por sus propios medios, con plena autonomía técnica y administrativa y para generar mediciones, reformulación del mapa de justicia y la caracterización de sistemas de información de justicia</t>
  </si>
  <si>
    <t>Prestar servicios profesionales al Departamento Nacional de Planeación (DNP) por sus propios medios, con plena autonomía técnica y administrativa en la elaboración de insumos técnicos en el marco de la transformación digital, modernización, eficiencia, y fortalecimiento de capacidades del sector justicia y de la Rama Judicial. </t>
  </si>
  <si>
    <t>Prestar servicios profesionales con plena autonomía técnica y administrativa a la Subdirección de Gobierno y Asuntos Internacionales Departamento Nacional de Planeación (DNP), en la elaboración y seguimiento de documentos, así como en la preparación de insumos para planes, programas, proyectos relacionados con participación electoral</t>
  </si>
  <si>
    <t>Prestar servicios profesionales con plena autonomía técnica y administrativa a la Subdirección de Gobierno y Asuntos Internacionales Departamento Nacional de Planeación (DNP), en la generación de insumos para la construcción de lineamientos técnicos y de política pública relacionados con innovación pública</t>
  </si>
  <si>
    <t>Prestar Servicios de consultoría individual al Departamento Nacional de Planeación (DNP), como Coordinador Administrativo de las actividades previstas para el Programa para la adopción e implementación de un Catastro Multipropósito Rural - Urbano, en el marco de lo establecido en los Contratos de Préstamo BIRF n.° 8937-CO y BID n.° 4856/OC-CO</t>
  </si>
  <si>
    <t>DNP-482-2023</t>
  </si>
  <si>
    <t>DNP-593-2023</t>
  </si>
  <si>
    <t>DNP-617-2023</t>
  </si>
  <si>
    <t>DNP-775-2023</t>
  </si>
  <si>
    <t>DNP-776-2023</t>
  </si>
  <si>
    <t>DNP-798-2023</t>
  </si>
  <si>
    <t>DNP-804-2023</t>
  </si>
  <si>
    <t>DNP-805-2023</t>
  </si>
  <si>
    <t>DNP-806-2023</t>
  </si>
  <si>
    <t>DNP-807-2023</t>
  </si>
  <si>
    <t>DNP-808-2023</t>
  </si>
  <si>
    <t>SGR-050-2023</t>
  </si>
  <si>
    <t>DNP-809-2023</t>
  </si>
  <si>
    <t>DNP-810-2023</t>
  </si>
  <si>
    <t>DNP-811-2023</t>
  </si>
  <si>
    <t>DNP-812-2023</t>
  </si>
  <si>
    <t>DNP-813-2023</t>
  </si>
  <si>
    <t>DNP-814-2023</t>
  </si>
  <si>
    <t>DNP-815-2023</t>
  </si>
  <si>
    <t>DNP-816-2023</t>
  </si>
  <si>
    <t>DNP-817-2023</t>
  </si>
  <si>
    <t>DNP-818-2023</t>
  </si>
  <si>
    <t>DNP-819-2023</t>
  </si>
  <si>
    <t>DNP-820-2023</t>
  </si>
  <si>
    <t>DNP-821-2023</t>
  </si>
  <si>
    <t>DNP-822-2023</t>
  </si>
  <si>
    <t>DNP-823-2023</t>
  </si>
  <si>
    <t>DNP-824-2023</t>
  </si>
  <si>
    <t xml:space="preserve">SGR-051-2023 </t>
  </si>
  <si>
    <t>DNP-825-2023</t>
  </si>
  <si>
    <t>DNP-826-2023</t>
  </si>
  <si>
    <t>DNP-827-2023</t>
  </si>
  <si>
    <t>DNP-828-2023</t>
  </si>
  <si>
    <t>DNP-829-2023</t>
  </si>
  <si>
    <t>DNP-830-2023</t>
  </si>
  <si>
    <t>DNP-831-2023</t>
  </si>
  <si>
    <t>DNP-832-2023</t>
  </si>
  <si>
    <t>DNP-833-2023</t>
  </si>
  <si>
    <t>DNP-834-2023</t>
  </si>
  <si>
    <t>DNP-835-2023</t>
  </si>
  <si>
    <t>DNP-836-2023</t>
  </si>
  <si>
    <t>DNP-837-2023</t>
  </si>
  <si>
    <t>DNP-839-2023</t>
  </si>
  <si>
    <t>DNP-840-2023</t>
  </si>
  <si>
    <t>DNP-841-2023</t>
  </si>
  <si>
    <t>DNP-842-2023</t>
  </si>
  <si>
    <t>DNP-843-2023</t>
  </si>
  <si>
    <t>DNP-844-2023</t>
  </si>
  <si>
    <t>DNP-845-2023</t>
  </si>
  <si>
    <t>DNP-848-2023</t>
  </si>
  <si>
    <t>DNP-849-2023</t>
  </si>
  <si>
    <t>Prestar servicios profesionales al Departamento Nacional de Planeación por sus propios medios, con plena autonomía técnica y administrativa en la programación, orientación y ejecución de las actividades técnicas requeridas durante los procesos de elaboración de los Planes de Acción y Seguimiento (PAS) y seguimiento de documentos CONPES.</t>
  </si>
  <si>
    <t>Prestar servicios profesionales especializados al Departamento Nacional de Planeación (DNP) por sus propios medios con plena autonomía técnica y administrativa adelantando la oportuna revisión y seguimiento de las actividades de planeación, contractuales y poscontractuales a cargo de la Subdirección de Contratación</t>
  </si>
  <si>
    <t>Prestar servicios profesionales por sus propios medios, con plena autonomía técnica y administrativa al Departamento Nacional de Planeación en el análisis integral de las diferentes fuentes de financiación territorial y sistemas de información en el marco de las competencias de la Subdirección de Fortalecimiento Fiscal Territorial</t>
  </si>
  <si>
    <t>Prestar servicios profesionales con plena autonomía técnica y administrativa a la Subdirección de Gobierno y Asuntos Internacionales Departamento Nacional de Planeación (DNP), en el desarrollo de indicadores y visualización de información, orientadas a la mejora regulatoria, Estado Abierto y política Exterior y Migratoria</t>
  </si>
  <si>
    <t>Prestar al Departamento Nacional de Planeación por sus propios medios, con plena autonomía técnica y administrativa, sus servicios profesionales, para el análisis y estudio de situaciones legales de su competencia y en el ejercicio de la defensa y representación judicial, administrativa y extrajudicial</t>
  </si>
  <si>
    <t>Prestar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legal de competencia de la Oficina Asesora Jurídica</t>
  </si>
  <si>
    <t>Prestar servicios profesionales al Departamento Nacional de Planeación por sus propios medios, con plena autonomía técnica y administrativa, para el análisis y estudio de situaciones legales, así como en la proyección de documentos que sean de su competencia, especialmente en temas relacionados con el Sistema General de Regalías (SGR).</t>
  </si>
  <si>
    <t>Realizar el registro ISBN de los libros o publicaciones que edite el Departamento Nacional de Planeación en la Cámara Colombiana del Libro</t>
  </si>
  <si>
    <t>Prestar servicios profesionales a la Oficina de Tecnología y Sistemas de Información (OTSI) del Departamento Nacional de Planeación (DNP) por sus propios medios, con plena autonomía técnica y administrativa para brindar acompañamiento jurídico en las actividades que sean competencia de la Oficina de Tecnología.</t>
  </si>
  <si>
    <t>Prestar servicios profesionales con plena autonomía técnica y administrativa a la Dirección de Gobierno, Derechos Humanos y Paz del Departamento Nacional de Planeación (DNP), en la realización de actividades relacionadas con el mantenimiento, actualización y seguimiento de las plataformas digitales y sistemas de información de la dirección.</t>
  </si>
  <si>
    <t>Recolectar información de opinión ejecutiva mediante la aplicación de encuestas de percepción del Foro Económico Mundial (FEM) y el International Institute for Management Development (IMD) a altos directivos de empresas de los sectores de servicios, agropecuario, industrial manufacturero y no manufacturero</t>
  </si>
  <si>
    <t>Prestar servicios profesionales al Departamento Nacional de Planeación por sus propios medios, con plena autonomía técnica y administrativa en actividades asociadas a la revisión de documentos en SISGESTION y realizar las cuentas por pagar en el aplicativo SIIF Nación</t>
  </si>
  <si>
    <t>Adquirir la Licencia Reprográfica que permite obtener copias de documentos como soporte al desarrollo de las actividades propias del Departamento Nacional de Planeación-DNP</t>
  </si>
  <si>
    <t>Prestar el servicio de monitoreo diario de noticias en medios de comunicación masiva ,tradicionales y digitales, internacionales, nacionales y regionales, relacionadas con el DNP y su respectivo análisis cualitativo y cuantitativo</t>
  </si>
  <si>
    <t>Prestar servicios profesionales con plena autonomía técnica y administrativa al Departamento Nacional de Planeación en las actividades asociadas a los procesos necesarios para el Sistema de Consolidación de Información Fiscal y Financiera en la Subdirección de Fortalecimiento Fiscal Territorial.</t>
  </si>
  <si>
    <t>Prestar sus servicios profesionales al Departamento Nacional de Planeación
por sus propios medios, con plena autonomía técnica y administrativa, para el
monitoreo y escucha permanente de los lineamientos y herramientas de política
pública, los eventos y las actividades gestionadas y diseñadas por la Entidad a
través de medios virtuales</t>
  </si>
  <si>
    <t>Prestar sus servicios profesionales al Departamento Nacional de Planeación por sus propios medios, con plena autonomía técnica y administrativa para elaborar insumos e instrumentos enfocados al fortalecimiento de competencias socioemocionales y a la educación inicial en el marco de la atención integral a la primera infancia.</t>
  </si>
  <si>
    <t>Prestar servicios profesionales al Departamento Nacional de Planeación por sus propios medios, con plena autonomía técnica y administrativa, para el análisis y estudio de situaciones legales, así como en la proyección de documentos que sean de su competencia</t>
  </si>
  <si>
    <t>Prestar servicios profesionales al Departamento Nacional de Planeación por sus propios medios con plena autonomía técnica y administrativa, en las actividades asociadas con el proceso de articulación de los documentos CONPES con  el Plan Nacional de Desarrollo 2022-2026.</t>
  </si>
  <si>
    <t>Prestar servicios profesionales al Departamento Nacional de Planeación por sus propios medios con plena autonomía técnica y administrativa, en las actividades asociadas con el proceso de articulación de los documentos CONPES con el Plan Nacional de Desarrollo 2022-2026.</t>
  </si>
  <si>
    <t>Prestar sus servicios profesionales al Departamento Nacional de Planeación por sus propios medios, con plena autonomía técnica y administrativa en el análisis, implementación, mejora y mantenimiento de los requerimientos de software para el aplicativo web SisCONPES</t>
  </si>
  <si>
    <t>Prestar sus servicios profesionales al Departamento Nacional de Planeación (DNP) por sus propios medios, con plena autonomía técnica y administrativa, para la definición e implementación de la estrategia para armonizar y divulgar la información estadística de la Entidad.</t>
  </si>
  <si>
    <t>Prestar servicios profesionales al Departamento Nacional de Planeación por sus propios medios, con plena autonomía técnica y administrativa para orientar el período de pago de salarios con el reporte del ingreso de novedades del personal y el pago a terceros con base en las deducciones autorizadas por la Ley</t>
  </si>
  <si>
    <t>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estratégicos que le sean asignados</t>
  </si>
  <si>
    <t>Prestar servicios profesionales al Departamento Nacional de Planeación por sus propios medios con plena autonomía técnica y administrativa, en las actividades asociadas con el proceso de articulación de los documentos CONPES con el Plan Nacional de Desarrollo 2022-2026</t>
  </si>
  <si>
    <t>Prestar servicios profesionales por sus propios medios, con plena autonomía técnica y administrativa al Departamento Nacional de Planeación en la organización, articulación y consolidación de espacios estratégicos en los que se requiera la asistencia de la Dirección</t>
  </si>
  <si>
    <t>Prestar servicios de apoyo a la gestión al Departamento Nacional de Planeación - DNP por sus propios medios, con plena autonomía técnica y administrativa, para la definición e implementación de estrategias, herramientas y procedimientos que soportan la gestión de proyectos de inversión pública</t>
  </si>
  <si>
    <t>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 competencia de la Subdirección</t>
  </si>
  <si>
    <t>Prestar servicios profesionales por sus propios medios al Departamento Nacional de Planeación con plena autonomía técnica y administrativa para realizar el análisis de requerimientos, ejecución de pruebas funcionales y no funcionales de los sistemas de información a cargo de la dependencia</t>
  </si>
  <si>
    <t>Renovación de la suscripción de Software Assurance del licenciamiento Nintex del Departamento Nacional de Planeación (DNP), de conformidad con las condiciones técnicas exigidas</t>
  </si>
  <si>
    <t>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</si>
  <si>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Prestar servicios profesionales al Departamento Nacional de Planeación por sus propios medios, con plena autonomía técnica y administrativa para realizar las actividades técnicas y de gestión asociadas a los procesos de elaboración de los Planes de Acción y Seguimiento (PAS) y seguimiento a los documentos CONPES</t>
  </si>
  <si>
    <t>Suministro de póliza todo riesgo automóviles para elparque automotor de propiedad del DNP</t>
  </si>
  <si>
    <t>DNP-311-2023</t>
  </si>
  <si>
    <t>DNP-437-2023</t>
  </si>
  <si>
    <t>DNP-558-2023</t>
  </si>
  <si>
    <t>DNP-850-2023</t>
  </si>
  <si>
    <t>SGR-053-2023</t>
  </si>
  <si>
    <t>DNP-851-2023</t>
  </si>
  <si>
    <t>SGR-054-2023</t>
  </si>
  <si>
    <t>DNP-852-2023</t>
  </si>
  <si>
    <t>DNP-853-2023</t>
  </si>
  <si>
    <t>DNP-854-2023</t>
  </si>
  <si>
    <t>DNP-855-2023</t>
  </si>
  <si>
    <t>DNP-856-2023</t>
  </si>
  <si>
    <t>DNP-857-2023</t>
  </si>
  <si>
    <t>DNP-858-2023</t>
  </si>
  <si>
    <t>DNP-859-2023</t>
  </si>
  <si>
    <t>DNP-861-2023</t>
  </si>
  <si>
    <t>DNP-863-2023</t>
  </si>
  <si>
    <t>DNP-OR-055-2023</t>
  </si>
  <si>
    <t>Prestar el servicio de mantenimiento preventivo y correctivo con suministros de repuestos a los extintores propiedad del DNP</t>
  </si>
  <si>
    <t>Prestar servicios a la Subdirección de Gestión del Talento Humano del Departamento Nacional de Planeación por sus propios medios, con plena autonomía técnica y administrativa para realizar las actividades del Programa de Bienestar e Incentivos del Departamento Nacional de Planeación para el año 2023</t>
  </si>
  <si>
    <t>Prestar servicios profesionales al Departamento Nacional de Planeación por sus propios medios, con plena autonomía técnica y administrativa para fortalecer las actividades de gestión de personal de Subdirección de Gestión del Talento Humano.</t>
  </si>
  <si>
    <t>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CONPES</t>
  </si>
  <si>
    <t>Prestar Servicios Profesionales a la Subdirección Administrativa y Relacionamiento con la Ciudadanía del Departamento Nacional de Planeación, por sus propios medios, con plena autonomía técnica y administrativa para llevar a cabo la actualización e implementación del Sistema Integrado de Conservación (SIC) de la Entidad.</t>
  </si>
  <si>
    <t>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</si>
  <si>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Prestar el servicio de publicación de avisos en un diario de circulación nacional de acuerdo con los requerimientos exigidos por el Departamento Nacional de Planeación</t>
  </si>
  <si>
    <t>Prestar servicios de Consultoría Individual para realizar el mantenimiento evolutivo de la plataforma del Registro Único de Asociaciones Público Privadas (RUAPP), administrada por el Departamento Nacional de Planeación (DNP), en conjunto con el soporte y acompañamiento técnico de la plataforma</t>
  </si>
  <si>
    <t>DNP-570-2023</t>
  </si>
  <si>
    <t>PRESTAR SERVICIOS PROFESIONALES AL DEPARTAMENTO NACIONAL DE PLANEACIÓN (DNP) POR SUS PROPIOS MEDIOS, CON PLENA AUTONOMÍA TÉCNICA Y ADMINISTRATIVA, CON EL FIN DE ADELANTAR LOS TRÁMITES CONTRACTUALES Y POS-CONTRACTUALES A CARGO DE LA SUBDIRECCIÓN DE CONTRATACIÓN.</t>
  </si>
  <si>
    <t>DNP-549-2023</t>
  </si>
  <si>
    <t>Prestar servicios profesionales al Departamento Nacional de Planeación (DNP) por sus propios medios, con plena autonomía técnica y administrativa, con el fin de adelantar los trámites contractuales y poscontractuales a cargo de la Subdirección de Contratación.</t>
  </si>
  <si>
    <t>DNP-043-2023 SGR-001-2023</t>
  </si>
  <si>
    <t>DNP-044-2023 SGR-002-2023</t>
  </si>
  <si>
    <t>DNP-045-2023 SGR-003-2023</t>
  </si>
  <si>
    <t>DNP-046-2023 SGR-004-2023</t>
  </si>
  <si>
    <t>DNP-049-2023</t>
  </si>
  <si>
    <t>DNP-053-2023</t>
  </si>
  <si>
    <t>DNP-061-2023</t>
  </si>
  <si>
    <t>DNP-071-2023</t>
  </si>
  <si>
    <t>SGR-015-2023</t>
  </si>
  <si>
    <t>DNP-075-2023 SGR-006-2023</t>
  </si>
  <si>
    <t>DNP-076-2023</t>
  </si>
  <si>
    <t>DNP-080-2023</t>
  </si>
  <si>
    <t>DNP-084-2023 SGR-007-2023</t>
  </si>
  <si>
    <t>DNP-085-2023</t>
  </si>
  <si>
    <t>DNP-090-2023</t>
  </si>
  <si>
    <t>DNP-091-2023</t>
  </si>
  <si>
    <t>DNP-093-2023</t>
  </si>
  <si>
    <t>DNP-105-2023</t>
  </si>
  <si>
    <t>SGR-008-2023</t>
  </si>
  <si>
    <t>SGR-009-2023</t>
  </si>
  <si>
    <t>DNP-109-2023</t>
  </si>
  <si>
    <t>DNP-121-2023 SGR-010-2023</t>
  </si>
  <si>
    <t>DNP-123-2023 SGR-011-2023</t>
  </si>
  <si>
    <t>DNP-124-2023 SGR-012-2023</t>
  </si>
  <si>
    <t>DNP-126-2023</t>
  </si>
  <si>
    <t>SGR-013-2023</t>
  </si>
  <si>
    <t>DNP-135-2023</t>
  </si>
  <si>
    <t>DNP-140-2023</t>
  </si>
  <si>
    <t>DNP-148-2023</t>
  </si>
  <si>
    <t>DNP-149-2023 SGR-014-2023</t>
  </si>
  <si>
    <t>DNP-150-2023</t>
  </si>
  <si>
    <t>DNP-155-2023</t>
  </si>
  <si>
    <t>DNP-156-2023 SGR-016-2023</t>
  </si>
  <si>
    <t>SGR-017-2023</t>
  </si>
  <si>
    <t>SGR-018-2023</t>
  </si>
  <si>
    <t>SGR-019-2023</t>
  </si>
  <si>
    <t>DNP-164-2023 SGR-020-2023</t>
  </si>
  <si>
    <t>DNP-165-2023 SGR-021-2023</t>
  </si>
  <si>
    <t>DNP-166-2023 SGR-022-2023</t>
  </si>
  <si>
    <t>DNP-171-2023</t>
  </si>
  <si>
    <t>DNP-173-2023</t>
  </si>
  <si>
    <t>SGR-023-2023</t>
  </si>
  <si>
    <t>SGR-024-2023</t>
  </si>
  <si>
    <t>SGR-025-2023</t>
  </si>
  <si>
    <t>SGR-026-2023</t>
  </si>
  <si>
    <t>DNP-176-2023</t>
  </si>
  <si>
    <t>DNP-178-2023</t>
  </si>
  <si>
    <t>DNP-179-2023</t>
  </si>
  <si>
    <t>DNP-185-2023</t>
  </si>
  <si>
    <t>DNP-186-2023</t>
  </si>
  <si>
    <t>DNP-188-2023</t>
  </si>
  <si>
    <t>DNP-189-2023</t>
  </si>
  <si>
    <t>DNP-193-2023</t>
  </si>
  <si>
    <t>DNP-194-2023</t>
  </si>
  <si>
    <t>SGR-027-2023</t>
  </si>
  <si>
    <t>DNP-201-2023 SGR-028-2023</t>
  </si>
  <si>
    <t>DNP-204-2023</t>
  </si>
  <si>
    <t>DNP-206-2023</t>
  </si>
  <si>
    <t>SGR-029-2023</t>
  </si>
  <si>
    <t>SGR-030-2023</t>
  </si>
  <si>
    <t>DNP-213-2023</t>
  </si>
  <si>
    <t>DNP-214-2023</t>
  </si>
  <si>
    <t>DNP-215-2023</t>
  </si>
  <si>
    <t>DNP-216-2023</t>
  </si>
  <si>
    <t>DNP-218-2023</t>
  </si>
  <si>
    <t>DNP-219-2023</t>
  </si>
  <si>
    <t>DNP-220-2023</t>
  </si>
  <si>
    <t>DNP-221-2023</t>
  </si>
  <si>
    <t>DNP-222-2023</t>
  </si>
  <si>
    <t>DNP-224-2023</t>
  </si>
  <si>
    <t>DNP-227-2023</t>
  </si>
  <si>
    <t>DNP-229-2023</t>
  </si>
  <si>
    <t>DNP-231-2023</t>
  </si>
  <si>
    <t>DNP-232-2023</t>
  </si>
  <si>
    <t>SGR-031-2023</t>
  </si>
  <si>
    <t>DNP-234-2023</t>
  </si>
  <si>
    <t>DNP-235-2023</t>
  </si>
  <si>
    <t>DNP-236-2023</t>
  </si>
  <si>
    <t>DNP-237-2023</t>
  </si>
  <si>
    <t>DNP-247-2023</t>
  </si>
  <si>
    <t>DNP-248-2023</t>
  </si>
  <si>
    <t>SGR-032-2023</t>
  </si>
  <si>
    <t>SGR-033-2023</t>
  </si>
  <si>
    <t>DNP-254-2023</t>
  </si>
  <si>
    <t>DNP-255-2023</t>
  </si>
  <si>
    <t>DNP-256-2023</t>
  </si>
  <si>
    <t>DNP-257-2023</t>
  </si>
  <si>
    <t>DNP-258-2023</t>
  </si>
  <si>
    <t>DNP-259-2023</t>
  </si>
  <si>
    <t>DNP-262-2023</t>
  </si>
  <si>
    <t>DNP-263-2023</t>
  </si>
  <si>
    <t>DNP-264-2023</t>
  </si>
  <si>
    <t>DNP-265-2023</t>
  </si>
  <si>
    <t>DNP-267-2023</t>
  </si>
  <si>
    <t>DNP-272-2023</t>
  </si>
  <si>
    <t>DNP-277-2023</t>
  </si>
  <si>
    <t>DNP-282-2023</t>
  </si>
  <si>
    <t>DNP-292-2023</t>
  </si>
  <si>
    <t>SGR-034-2023</t>
  </si>
  <si>
    <t>DNP-295-2023</t>
  </si>
  <si>
    <t>DNP-298-2023 
SGR-035-2023</t>
  </si>
  <si>
    <t>DNP-299-2023</t>
  </si>
  <si>
    <t>DNP-303-2023</t>
  </si>
  <si>
    <t>DNP-304-2023</t>
  </si>
  <si>
    <t>SGR-036-2023</t>
  </si>
  <si>
    <t>SGR-037-2023</t>
  </si>
  <si>
    <t>DNP-307-2023</t>
  </si>
  <si>
    <t>DNP-308-2023</t>
  </si>
  <si>
    <t>DNP-312-2023</t>
  </si>
  <si>
    <t>DNP-315-2023</t>
  </si>
  <si>
    <t>DNP-322-2023</t>
  </si>
  <si>
    <t>DNP-323-2023</t>
  </si>
  <si>
    <t>DNP-324-2023</t>
  </si>
  <si>
    <t>DNP-328-2023</t>
  </si>
  <si>
    <t>DNP-329-2023</t>
  </si>
  <si>
    <t>DNP-336-2023</t>
  </si>
  <si>
    <t>DNP-339-2023</t>
  </si>
  <si>
    <t>DNP-340-2023</t>
  </si>
  <si>
    <t>DNP-341-2023</t>
  </si>
  <si>
    <t>SGR-038-2023</t>
  </si>
  <si>
    <t>DNP-342-2023</t>
  </si>
  <si>
    <t>DNP-343-2023</t>
  </si>
  <si>
    <t>DNP-345-2023</t>
  </si>
  <si>
    <t>DNP-348-2023</t>
  </si>
  <si>
    <t>DNP-349-2023</t>
  </si>
  <si>
    <t>DNP-350-2023</t>
  </si>
  <si>
    <t>DNP-351-2023</t>
  </si>
  <si>
    <t>DNP-352-2023</t>
  </si>
  <si>
    <t>DNP-353-2023 SGR-039-2023</t>
  </si>
  <si>
    <t>DNP-355-2023</t>
  </si>
  <si>
    <t>DNP-356-2023</t>
  </si>
  <si>
    <t>DNP-357-2023 SGR-040-2023</t>
  </si>
  <si>
    <t>DNP-358-2023 SGR-041-2023</t>
  </si>
  <si>
    <t>DNP-359-2023</t>
  </si>
  <si>
    <t>DNP-360-2023 SGR-042-2023</t>
  </si>
  <si>
    <t>DNP-361-2023 SGR-043-2023</t>
  </si>
  <si>
    <t>DNP-364-2023</t>
  </si>
  <si>
    <t>DNP-366-2023</t>
  </si>
  <si>
    <t>DNP-370-2023</t>
  </si>
  <si>
    <t>DNP-371-2023</t>
  </si>
  <si>
    <t>DNP-372-2023SGR-044-2023</t>
  </si>
  <si>
    <t>DNP-374-2023</t>
  </si>
  <si>
    <t>DNP-375-2023</t>
  </si>
  <si>
    <t>DNP-377-2023</t>
  </si>
  <si>
    <t>DNP-378-2023</t>
  </si>
  <si>
    <t>DNP-379-2023</t>
  </si>
  <si>
    <t>DNP-380-2023</t>
  </si>
  <si>
    <t>DNP-381-2023</t>
  </si>
  <si>
    <t>DNP-383-2023</t>
  </si>
  <si>
    <t>DNP-389-2023</t>
  </si>
  <si>
    <t>DNP-390-2023</t>
  </si>
  <si>
    <t>DNP-392-2023</t>
  </si>
  <si>
    <t>DNP-393-2023</t>
  </si>
  <si>
    <t>DNP-394-2023</t>
  </si>
  <si>
    <t>DNP-395-2023</t>
  </si>
  <si>
    <t>DNP-403-2023</t>
  </si>
  <si>
    <t>DNP-404-2023</t>
  </si>
  <si>
    <t>DNP-405-2023</t>
  </si>
  <si>
    <t>DNP-407-2023</t>
  </si>
  <si>
    <t>DNP-408-2023</t>
  </si>
  <si>
    <t>DNP-410-2023</t>
  </si>
  <si>
    <t>DNP-411-2023</t>
  </si>
  <si>
    <t>DNP-412-2023</t>
  </si>
  <si>
    <t>DNP-414-2023</t>
  </si>
  <si>
    <t>DNP-415-2023</t>
  </si>
  <si>
    <t>DNP-422-2023</t>
  </si>
  <si>
    <t>DNP-423-2023</t>
  </si>
  <si>
    <t>DNP-424-2023</t>
  </si>
  <si>
    <t>DNP-426-2023</t>
  </si>
  <si>
    <t>DNP-428-2023</t>
  </si>
  <si>
    <t>DNP-429-2023</t>
  </si>
  <si>
    <t>DNP-430-2023</t>
  </si>
  <si>
    <t>DNP-431-2023</t>
  </si>
  <si>
    <t>DNP-433-2023</t>
  </si>
  <si>
    <t>DNP-434-2023</t>
  </si>
  <si>
    <t>DNP-435-2023</t>
  </si>
  <si>
    <t>DNP-436-2023</t>
  </si>
  <si>
    <t>DNP-438-2023</t>
  </si>
  <si>
    <t>DNP-439-2023</t>
  </si>
  <si>
    <t>DNP-440-2023</t>
  </si>
  <si>
    <t>DNP-442-2023</t>
  </si>
  <si>
    <t>DNP-443-2023</t>
  </si>
  <si>
    <t>DNP-444-2023</t>
  </si>
  <si>
    <t>DNP-445-2023</t>
  </si>
  <si>
    <t>DNP-447-2023</t>
  </si>
  <si>
    <t>DNP-448-2023</t>
  </si>
  <si>
    <t>DNP-449-2023</t>
  </si>
  <si>
    <t>DNP-450-2023</t>
  </si>
  <si>
    <t>DNP-451-2023</t>
  </si>
  <si>
    <t>DNP-452-2023</t>
  </si>
  <si>
    <t>DNP-457-2023</t>
  </si>
  <si>
    <t>DNP-458-2023</t>
  </si>
  <si>
    <t>DNP-459-2023</t>
  </si>
  <si>
    <t>DNP-460-2023</t>
  </si>
  <si>
    <t>DNP-461-2023</t>
  </si>
  <si>
    <t>DNP-462-2023</t>
  </si>
  <si>
    <t>DNP-463-2023</t>
  </si>
  <si>
    <t>DNP-464-2023</t>
  </si>
  <si>
    <t>DNP-465-2023</t>
  </si>
  <si>
    <t>DNP-466-2023</t>
  </si>
  <si>
    <t>DNP-467-2023</t>
  </si>
  <si>
    <t>DNP-468-2023</t>
  </si>
  <si>
    <t>DNP-469-2023</t>
  </si>
  <si>
    <t>DNP-470-2023</t>
  </si>
  <si>
    <t>DNP-471-2023</t>
  </si>
  <si>
    <t>DNP-472-2023</t>
  </si>
  <si>
    <t>DNP-473-2023</t>
  </si>
  <si>
    <t>DNP-474-2023</t>
  </si>
  <si>
    <t>DNP-475-2023</t>
  </si>
  <si>
    <t>DNP-476-2023</t>
  </si>
  <si>
    <t>DNP-477-2023</t>
  </si>
  <si>
    <t>DNP-478-2023</t>
  </si>
  <si>
    <t>DNP-479-2023</t>
  </si>
  <si>
    <t>DNP-480-2023</t>
  </si>
  <si>
    <t>DNP-481-2023</t>
  </si>
  <si>
    <t>DNP-483-2023</t>
  </si>
  <si>
    <t>DNP-484-2023</t>
  </si>
  <si>
    <t>DNP-485-2023</t>
  </si>
  <si>
    <t>DNP-486-2023</t>
  </si>
  <si>
    <t>DNP-487-2023</t>
  </si>
  <si>
    <t>DNP-488-2023</t>
  </si>
  <si>
    <t>DNP-489-2023</t>
  </si>
  <si>
    <t>DNP-490-2023</t>
  </si>
  <si>
    <t>DNP-491-2023</t>
  </si>
  <si>
    <t>DNP-492-2023</t>
  </si>
  <si>
    <t>DNP-493-2023</t>
  </si>
  <si>
    <t>DNP-494-2023</t>
  </si>
  <si>
    <t>DNP-495-2023</t>
  </si>
  <si>
    <t>DNP-496-2023</t>
  </si>
  <si>
    <t>DNP-498-2023</t>
  </si>
  <si>
    <t>DNP-499-2023</t>
  </si>
  <si>
    <t>DNP-500-2023</t>
  </si>
  <si>
    <t>DNP-501-2023</t>
  </si>
  <si>
    <t>DNP-502-2023</t>
  </si>
  <si>
    <t>DNP-503-2023</t>
  </si>
  <si>
    <t>DNP-504-2023</t>
  </si>
  <si>
    <t>DNP-505-2023</t>
  </si>
  <si>
    <t>DNP-506-2023</t>
  </si>
  <si>
    <t>DNP-507-2023</t>
  </si>
  <si>
    <t>DNP-508-2023</t>
  </si>
  <si>
    <t>DNP-509-2023</t>
  </si>
  <si>
    <t>DNP-510-2023</t>
  </si>
  <si>
    <t>DNP-511-2023</t>
  </si>
  <si>
    <t>DNP-512-2023</t>
  </si>
  <si>
    <t>DNP-513-2023</t>
  </si>
  <si>
    <t>DNP-514-2023</t>
  </si>
  <si>
    <t>DNP-516-2023</t>
  </si>
  <si>
    <t>DNP-517-2023</t>
  </si>
  <si>
    <t>DNP-518-2023</t>
  </si>
  <si>
    <t>DNP-519-2023</t>
  </si>
  <si>
    <t>DNP-520-2023</t>
  </si>
  <si>
    <t>DNP-522-2023</t>
  </si>
  <si>
    <t>DNP-523-2023</t>
  </si>
  <si>
    <t>DNP-525-2023</t>
  </si>
  <si>
    <t>DNP-526-2023</t>
  </si>
  <si>
    <t>DNP-527-2023</t>
  </si>
  <si>
    <t>DNP-530-2023</t>
  </si>
  <si>
    <t>DNP-531-2023</t>
  </si>
  <si>
    <t>DNP-532-2023</t>
  </si>
  <si>
    <t>DNP-533-2023</t>
  </si>
  <si>
    <t>DNP-535-2023</t>
  </si>
  <si>
    <t>DNP-536-2023</t>
  </si>
  <si>
    <t>DNP-537-2023</t>
  </si>
  <si>
    <t>DNP-538-2023</t>
  </si>
  <si>
    <t>DNP-539-2023</t>
  </si>
  <si>
    <t>DNP-540-2023</t>
  </si>
  <si>
    <t>DNP-541-2023</t>
  </si>
  <si>
    <t>DNP-542-2023</t>
  </si>
  <si>
    <t>DNP-544-2023</t>
  </si>
  <si>
    <t>DNP-545-2023</t>
  </si>
  <si>
    <t>DNP-548-2023</t>
  </si>
  <si>
    <t>DNP-550-2023</t>
  </si>
  <si>
    <t>DNP-551-2023</t>
  </si>
  <si>
    <t>DNP-552-2023</t>
  </si>
  <si>
    <t>DNP-555-2023</t>
  </si>
  <si>
    <t>DNP-557-2023</t>
  </si>
  <si>
    <t>DNP-559-2023</t>
  </si>
  <si>
    <t>DNP-562-2023</t>
  </si>
  <si>
    <t>DNP-563-2023</t>
  </si>
  <si>
    <t>DNP-574-2023</t>
  </si>
  <si>
    <t>DNP-575-2023</t>
  </si>
  <si>
    <t>DNP-847-2023</t>
  </si>
  <si>
    <t>DNP-860-2023</t>
  </si>
  <si>
    <t>DNP-862-2023
SGR-055-2023</t>
  </si>
  <si>
    <t>DNP-864-2023</t>
  </si>
  <si>
    <t>DNP-865-2023</t>
  </si>
  <si>
    <t>DNP-866-2023</t>
  </si>
  <si>
    <t>DNP-867-2023</t>
  </si>
  <si>
    <t>DNP-868-2023</t>
  </si>
  <si>
    <t>DNP-869-2023</t>
  </si>
  <si>
    <t>DNP-870-2023</t>
  </si>
  <si>
    <t>DNP-871-2023</t>
  </si>
  <si>
    <t>DNP-872-2023</t>
  </si>
  <si>
    <t>DNP-873-2023</t>
  </si>
  <si>
    <t>DNP-874-2023</t>
  </si>
  <si>
    <t>DNP-875-2023</t>
  </si>
  <si>
    <t>DNP-876-2023</t>
  </si>
  <si>
    <t>DNP-877-2023</t>
  </si>
  <si>
    <t>DNP-878-2023</t>
  </si>
  <si>
    <t>DNP-879-2023</t>
  </si>
  <si>
    <t>DNP-880-2023</t>
  </si>
  <si>
    <t>DNP-882-2023</t>
  </si>
  <si>
    <t>DNP-883-2023</t>
  </si>
  <si>
    <t>DNP-884-2023</t>
  </si>
  <si>
    <t>DNP-886-2023</t>
  </si>
  <si>
    <t>DNP-887-2023</t>
  </si>
  <si>
    <t>DNP-888-2023</t>
  </si>
  <si>
    <t>DNP-889-2023</t>
  </si>
  <si>
    <t>DNP-890-2023</t>
  </si>
  <si>
    <t>DNP-891-2023</t>
  </si>
  <si>
    <t>DNP-892-2023</t>
  </si>
  <si>
    <t>DNP-893-2023</t>
  </si>
  <si>
    <t>DNP-894-2023</t>
  </si>
  <si>
    <t>DNP-895-2023</t>
  </si>
  <si>
    <t>DNP-896-2023</t>
  </si>
  <si>
    <t>DNP-897-2023</t>
  </si>
  <si>
    <t>DNP-898-2023</t>
  </si>
  <si>
    <t>DNP-899-2023</t>
  </si>
  <si>
    <t>DNP-900-2023</t>
  </si>
  <si>
    <t>DNP-901-2023</t>
  </si>
  <si>
    <t>DNP-902-2023</t>
  </si>
  <si>
    <t>DNP-903-2023</t>
  </si>
  <si>
    <t>DNP-904-2023</t>
  </si>
  <si>
    <t>DNP-905-2023</t>
  </si>
  <si>
    <t>DNP-906-2023</t>
  </si>
  <si>
    <t>DNP-907-2023</t>
  </si>
  <si>
    <t>DNP-908-2023</t>
  </si>
  <si>
    <t>DNP-909-2023</t>
  </si>
  <si>
    <t>DNP-910-2023</t>
  </si>
  <si>
    <t>DNP-911-2023</t>
  </si>
  <si>
    <t>DNP-912-2023</t>
  </si>
  <si>
    <t>DNP-913-2023</t>
  </si>
  <si>
    <t>DNP-915-2023</t>
  </si>
  <si>
    <t>DNP-916-2023</t>
  </si>
  <si>
    <t>DNP-917-2023</t>
  </si>
  <si>
    <t>DNP-918-2023</t>
  </si>
  <si>
    <t>DNP-919-2023</t>
  </si>
  <si>
    <t>DNP-920-2023</t>
  </si>
  <si>
    <t>DNP-921-2023</t>
  </si>
  <si>
    <t>DNP-922-2023</t>
  </si>
  <si>
    <t>DNP-923-2023</t>
  </si>
  <si>
    <t>DNP-926-2023</t>
  </si>
  <si>
    <t>DNP-927-2023</t>
  </si>
  <si>
    <t>DNP-928-2023</t>
  </si>
  <si>
    <t>DNP-929-2023</t>
  </si>
  <si>
    <t>DNP-930-2023</t>
  </si>
  <si>
    <t>DNP-932-2023</t>
  </si>
  <si>
    <t>DNP-933-2023</t>
  </si>
  <si>
    <t>DNP-934-2023</t>
  </si>
  <si>
    <t>DNP-935-2023</t>
  </si>
  <si>
    <t>DNP-936-2023</t>
  </si>
  <si>
    <t>DNP-937-2023</t>
  </si>
  <si>
    <t>DNP-938-2023</t>
  </si>
  <si>
    <t>DNP-939-2023</t>
  </si>
  <si>
    <t>DNP-940-2023</t>
  </si>
  <si>
    <t>DNP-941-2023</t>
  </si>
  <si>
    <t>DNP-942-2023</t>
  </si>
  <si>
    <t>DNP-943-2023</t>
  </si>
  <si>
    <t>DNP-944-2023</t>
  </si>
  <si>
    <t>DNP-945-2023</t>
  </si>
  <si>
    <t>DNP-946-2023</t>
  </si>
  <si>
    <t>DNP-948-2023</t>
  </si>
  <si>
    <t>DNP-949-2023</t>
  </si>
  <si>
    <t>DNP-950-2023</t>
  </si>
  <si>
    <t>DNP-951-2023</t>
  </si>
  <si>
    <t>DNP-952-2023</t>
  </si>
  <si>
    <t>DNP-953-2023</t>
  </si>
  <si>
    <t>DNP-954-2023</t>
  </si>
  <si>
    <t>DNP-955-2023</t>
  </si>
  <si>
    <t>DNP-956-2023</t>
  </si>
  <si>
    <t>DNP-957-2023</t>
  </si>
  <si>
    <t>DNP-958-2023</t>
  </si>
  <si>
    <t>DNP-959-2023</t>
  </si>
  <si>
    <t>DNP-960-2023</t>
  </si>
  <si>
    <t>DNP-961-2023</t>
  </si>
  <si>
    <t>DNP-962-2023</t>
  </si>
  <si>
    <t>DNP-963-2023</t>
  </si>
  <si>
    <t>DNP-964-2023</t>
  </si>
  <si>
    <t>DNP-965-2023</t>
  </si>
  <si>
    <t>DNP-967-2023</t>
  </si>
  <si>
    <t>DNP-968-2023</t>
  </si>
  <si>
    <t>DNP-970-2023</t>
  </si>
  <si>
    <t>DNP-972-2023</t>
  </si>
  <si>
    <t>DNP-974-2023</t>
  </si>
  <si>
    <t>DNP-976-2023</t>
  </si>
  <si>
    <t>DNP-977-2023</t>
  </si>
  <si>
    <t>DNP-978-2023</t>
  </si>
  <si>
    <t>DNP-979-2023</t>
  </si>
  <si>
    <t>DNP-980-2023</t>
  </si>
  <si>
    <t>DNP-981-2023</t>
  </si>
  <si>
    <t>DNP-982-2023</t>
  </si>
  <si>
    <t>DNP-983-2023</t>
  </si>
  <si>
    <t>DNP-984-2023</t>
  </si>
  <si>
    <t>DNP-985-2023</t>
  </si>
  <si>
    <t>DNP-986-2023</t>
  </si>
  <si>
    <t>DNP-987-2023</t>
  </si>
  <si>
    <t>DNP-988-2023</t>
  </si>
  <si>
    <t>DNP-989-2023</t>
  </si>
  <si>
    <t>DNP-990-2023</t>
  </si>
  <si>
    <t>DNP-991-2023</t>
  </si>
  <si>
    <t>DNP-992-2023</t>
  </si>
  <si>
    <t>DNP-993-2023</t>
  </si>
  <si>
    <t>DNP-994-2023</t>
  </si>
  <si>
    <t>DNP-996-2023</t>
  </si>
  <si>
    <t>DNP-997-2023</t>
  </si>
  <si>
    <t>DNP-998-2023</t>
  </si>
  <si>
    <t>DNP-999-2023</t>
  </si>
  <si>
    <t>DNP-1000-2023</t>
  </si>
  <si>
    <t>DNP-1001-2023</t>
  </si>
  <si>
    <t>DNP-1002-2023</t>
  </si>
  <si>
    <t>DNP-1003-2023</t>
  </si>
  <si>
    <t>DNP-1004-2023</t>
  </si>
  <si>
    <t>DNP-1005-2023</t>
  </si>
  <si>
    <t>DNP-1006-2023</t>
  </si>
  <si>
    <t>DNP-1007-2023</t>
  </si>
  <si>
    <t>DNP-1008-2023</t>
  </si>
  <si>
    <t>DNP-1009-2023</t>
  </si>
  <si>
    <t>DNP-1010-2023</t>
  </si>
  <si>
    <t>DNP-1012-2023
SGR-056-2023</t>
  </si>
  <si>
    <t>DNP-1013-2023</t>
  </si>
  <si>
    <t>DNP-1015-2023</t>
  </si>
  <si>
    <t>DNP-1016-2023</t>
  </si>
  <si>
    <t>DNP-1017-2023</t>
  </si>
  <si>
    <t>DNP-1018-2023</t>
  </si>
  <si>
    <t>DNP-1020-2023</t>
  </si>
  <si>
    <t>DNP-1021-2023</t>
  </si>
  <si>
    <t>DNP-1022-2023</t>
  </si>
  <si>
    <t>DNP-1023-2023</t>
  </si>
  <si>
    <t>DNP-1025-2023</t>
  </si>
  <si>
    <t>DNP-1026-2023</t>
  </si>
  <si>
    <t>DNP-1027-2023</t>
  </si>
  <si>
    <t>DNP-1028-2023</t>
  </si>
  <si>
    <t>DNP-1029-2023</t>
  </si>
  <si>
    <t>DNP-1030-2023</t>
  </si>
  <si>
    <t>DNP-1031-2023</t>
  </si>
  <si>
    <t>DNP-1032-2023</t>
  </si>
  <si>
    <t>DNP-1033-2023</t>
  </si>
  <si>
    <t>DNP-1034-2023</t>
  </si>
  <si>
    <t>DNP-1035-2023</t>
  </si>
  <si>
    <t>DNP-1036-2023</t>
  </si>
  <si>
    <t>DNP-1037-2023</t>
  </si>
  <si>
    <t>DNP-1039-2023</t>
  </si>
  <si>
    <t>DNP-1052-2023</t>
  </si>
  <si>
    <t>DNP-1053-2023</t>
  </si>
  <si>
    <t>DNP-1054-2023</t>
  </si>
  <si>
    <t>DNP-1056-2023</t>
  </si>
  <si>
    <t>DNP-1057-2023</t>
  </si>
  <si>
    <t>DNP-1058-2023</t>
  </si>
  <si>
    <t>DNP-1064-2023</t>
  </si>
  <si>
    <t>DNP-1065-2023</t>
  </si>
  <si>
    <t>DNP-1067-2023</t>
  </si>
  <si>
    <t>DNP-1069-2023</t>
  </si>
  <si>
    <t>DNP-1070-2023</t>
  </si>
  <si>
    <t>DNP-1071-2023</t>
  </si>
  <si>
    <t>DNP-1072-2023</t>
  </si>
  <si>
    <t>DNP-1073-2023</t>
  </si>
  <si>
    <t>DNP-1074-2023</t>
  </si>
  <si>
    <t>DNP-1075-2023</t>
  </si>
  <si>
    <t>DNP-1076-2023</t>
  </si>
  <si>
    <t>DNP-1077-2023</t>
  </si>
  <si>
    <t>DNP-1078-2023</t>
  </si>
  <si>
    <t>DNP-1081-2023</t>
  </si>
  <si>
    <t>DNP-1083-2023</t>
  </si>
  <si>
    <t>DNP-1087-2023</t>
  </si>
  <si>
    <t>DNP-1088-2023</t>
  </si>
  <si>
    <t>DNP-1094-2023</t>
  </si>
  <si>
    <t>DNP-1096-2023</t>
  </si>
  <si>
    <t>DNP-1097-2023</t>
  </si>
  <si>
    <t>DNP-1098-2023</t>
  </si>
  <si>
    <t>DNP-1099-2023</t>
  </si>
  <si>
    <t>DNP-1104-2023</t>
  </si>
  <si>
    <t>DNP-1105-2023</t>
  </si>
  <si>
    <t>DNP-1106-2023</t>
  </si>
  <si>
    <t>DNP-1115-2023</t>
  </si>
  <si>
    <t>DNP-1117-2023</t>
  </si>
  <si>
    <t>DNP-1118-2023</t>
  </si>
  <si>
    <t>DNP-1119-2023</t>
  </si>
  <si>
    <t>DNP-1120-2023</t>
  </si>
  <si>
    <t>DNP-1123-2023</t>
  </si>
  <si>
    <t>DNP-1126-2023</t>
  </si>
  <si>
    <t>DNP-1128-2023</t>
  </si>
  <si>
    <t>DNP-1129-2023</t>
  </si>
  <si>
    <t>DNP-1130-2023</t>
  </si>
  <si>
    <t>DNP-1131-2023</t>
  </si>
  <si>
    <t>DNP-1132-2023</t>
  </si>
  <si>
    <t>DNP-1137-2023</t>
  </si>
  <si>
    <t>DNP-1138-2023</t>
  </si>
  <si>
    <t>DNP-1150-2023</t>
  </si>
  <si>
    <t>DNP-OR-026-2023</t>
  </si>
  <si>
    <t>DNP-OR-027-2023</t>
  </si>
  <si>
    <t>DNP-OR-028-2023</t>
  </si>
  <si>
    <t>DNP-OR-029-2023</t>
  </si>
  <si>
    <t>DNP-OR-030-2023</t>
  </si>
  <si>
    <t>DNP-OR-031-2023</t>
  </si>
  <si>
    <t>DNP-OR-032-2023</t>
  </si>
  <si>
    <t>DNP-OR-033-2023</t>
  </si>
  <si>
    <t>DNP-OR-034-2023</t>
  </si>
  <si>
    <t>DNP-OR-035-2023</t>
  </si>
  <si>
    <t>DNP-OR-036-2023</t>
  </si>
  <si>
    <t>DNP-OR-037-2023</t>
  </si>
  <si>
    <t>DNP-OR-038-2023</t>
  </si>
  <si>
    <t>DNP-OR-039-2023</t>
  </si>
  <si>
    <t>DNP-OR-040-2023</t>
  </si>
  <si>
    <t>DNP-OR-041-2023</t>
  </si>
  <si>
    <t>DNP-OR-042-2023</t>
  </si>
  <si>
    <t>DNP-OR-043-2023</t>
  </si>
  <si>
    <t>DNP-OR-044-2023</t>
  </si>
  <si>
    <t>DNP-OR-045-2023</t>
  </si>
  <si>
    <t>DNP-OR-046-2023</t>
  </si>
  <si>
    <t>DNP-OR-047-2023</t>
  </si>
  <si>
    <t>DNP-OR-048-2023</t>
  </si>
  <si>
    <t>DNP-OR-049-2023</t>
  </si>
  <si>
    <t>DNP-OR-050-2023</t>
  </si>
  <si>
    <t>DNP-OR-056-2023</t>
  </si>
  <si>
    <t>DNP-OC-001-2023</t>
  </si>
  <si>
    <t>DNP-OC-002-2023</t>
  </si>
  <si>
    <t>Prestar servicios profesionales al Departamento Nacional de Planeacion (DNP), por sus propios medios con plena autonomia tecnica y administrativa, en el desarrollo de las actividades relacionadas con los procesos de contratacion especialmente en la modalidad de Contratacion Directa, Minima Cuantia y Acuerdos Marco de Precios, asi como adelantar las</t>
  </si>
  <si>
    <t xml:space="preserve">Prestar sus servicios profesionales al Departamento Nacional de Planeacion (DNP) por sus propios medios, con plena autonomia tecnica y administrativa, en el monitoreo, control y seguimiento de los proyectos de inversion del DNP asignados y su articulacion con el Nuevo Modelo de Operacion por Procesos, asi como la gestion de los tramites a cargo de </t>
  </si>
  <si>
    <t>Prestar sus servicios profesionales al Departamento Nacional de Planeacion (DNP) por sus propios medios, con plena autonomia tecnica y administrativa en el desarrollo de las actividades relacionadas con la revision de los actos administrativos, respuesta a derechos de peticion, y demas actividades relacionadas con la gestion en materia de contratac</t>
  </si>
  <si>
    <t>Prestar servicios profesionales al Departamento Nacional de Planeacion por sus propios medios, con plena autonomia tecnica y administrativa en actividades asociadas con la distribucion, control y seguimiento a la ejecucion presupuestal del DNP, mediante el registro de operaciones presupuestales a traves del aplicativo SIIF Nacion y la herramienta S</t>
  </si>
  <si>
    <t>Prestar servicios profesionales al Departamento Nacional de Planeacion por sus propios medios, con plena autonomia tecnica y administrativa en actividades asociadas en el manejo del usuario administrador de Olympia para la facturacion electronica y con la planeacion, seguimiento y control del Plan Anual Mensualizado de Caja (PAC) con recursos PGN y</t>
  </si>
  <si>
    <t>Prestar servicios profesionales al Departamento Nacional de Planeacion (DNP) por sus propios medios, con plena autonomia tecnica y administrativa, con el fin de adelantar los tramites contractuales necesarios para la adquisicion de bienes, servicios y obras especialmente en las modalidades de licitacion publica, concursos de meritos y seleccion abr</t>
  </si>
  <si>
    <t>La Contratista se obliga con la Subdirección de Contratación del Departamento Nacional de Planeación a prestar con plena autonomía técnica y administrativa servicios administrativos con el propósito de llevar a cabo oportunamente todas las actividades que se requieran dentro los procedimientos a cargo de la dependencia</t>
  </si>
  <si>
    <t>Prestar sus servicios de apoyo a la gestion al Departamento Nacional de Planeacion, por sus propios medios con plena autonomia tecnica y administrativa, en los tramites requeridos en el sistema electronico de contratacion publica Secop I y Secop II, asi como todo lo relacionado con el acompañamiento en La Tienda Virtual del Estado Colombiano, ateni</t>
  </si>
  <si>
    <t>Prestar sus servicios profesionales al Departamento Nacional de Planeacion por sus propios medios, con plena autonomia tecnica y administrativa, en el desarrollo de las actividades relacionadas con los procesos de contratacion, seguimiento del presupuesto, sistemas de informacion, asistir los tramites legales y administrativos de la Oficina Asesora</t>
  </si>
  <si>
    <t>Prestar servicios profesionales al Departamento Nacional de Planeacion por sus propios medios, con plena autonomia tecnica y administrativa en las actividades requeridas para realizar capacitaciones y acompañamiento en el manejo en SISGESTION en los modulos de viaticos y jornada de pagos, asi como desarrollar y realizar el seguimiento y control a l</t>
  </si>
  <si>
    <t>Prestar servicios profesionales al Departamento Nacional de Planeacion por sus propios medios, con plena autonomia tecnica y administrativa en el desarrollo de actividades en la administracion, control, manejo, analisis y registro de obligaciones y retenciones generadas con recursos de PGN, asi como la evaluacion de los requisitos financieros habil</t>
  </si>
  <si>
    <t>Prestar servicios profesionales al Grupo de Tesoreria de la Subdireccion Financiera del DNP, en la preparacion de la informacion requerida por la Direccion de Impuestos y Aduanas Nacionales (DIAN) y la Secretaria de Hacienda Distrital (SHD) y Realizar el control y pago de la seguridad social de los contratistas del DNP y Realizar la verificacion de</t>
  </si>
  <si>
    <t>Prestar servicios profesionales al Departamento Nacional de Planeacion por sus propios medios, con plena autonomia tecnica y administrativa en las transacciones que se realicen en el Sistema de Informacion Financiera SIIF SPGR. asi como realizar las actividades tecnicas asociadas en la elaboracion y analisis de los certificados salariales para bono</t>
  </si>
  <si>
    <t>Prestar servicios profesionales al Departamento Nacional de Planeacion, por sus propios medios con plena autonomia tecnica y administrativa, en actividades asociadas a la atencion de las diferentes auditorias internas y externas, asi como en el desarrollo de las actividades relacionadas con los procesos de contratacion especialmente en la modalidad</t>
  </si>
  <si>
    <t>El contratista se obliga con la Subdireccion de Contratacion del Departamento Nacional de Planeacion a prestar con plena autonomia tecnica y administrativa sus servicios como profesional a fin de adelantar oportunamente las actividades inherentes a la revision y acompañamiento de indole financiero en las etapas pre-contractual y post-contractual, a</t>
  </si>
  <si>
    <t>Prestar sus servicios profesionales al Departamento Nacional de Planeacion (DNP) por sus propios medios, con plena autonomia tecnica y administrativa, en los procesos de formulacion, programacion, ejecucion y seguimiento de los proyectos de inversion del DNP asignados, asi como los del Sector Planeacion y su articulacion con el Nuevo Modelo de Oper</t>
  </si>
  <si>
    <t>EL CONTRATISTA SE OBLIGA CON LA SUBDIRECCION DE CONTRATACION DEL DEPARTAMENTO NACIONAL DE PLANEACION (DNP) A PRESTAR CON PLENA AUTONOMIA TECNICA Y ADMINISTRATIVA SUS SERVICIOS COMO PROFESIONAL ESPECIALIZADO EN DERECHO A FIN DE APOYAR EN LA OPORTUNA REVISION Y SEGUIMIENTO DE LAS ACTIVIDADES CONTRACTUALES REQUERIDAS PARA EL DESARROLLO DE LOS PROYECTO</t>
  </si>
  <si>
    <t>El contratista se obliga con la Subdireccion de Contratacion del Departamento Nacional de Planeacion (DNP) a prestar con plena autonomia tecnica y administrativa sus servicios como profesional especializado en derecho a fin de apoyar en la oportuna revision y seguimiento de las actividades contractuales requeridas para el desarrollo de los proyecto</t>
  </si>
  <si>
    <t>Prestar Servicios Profesionales especializados a la Subdireccion Administrativa y Relacionamiento con la Ciudadania, por sus propios medios, con plena autonomia tecnica y administrativa, para revisar y hacer seguimiento a la planificacion y ejecucion operativa y presupuestal de la gestion logistica requerida para la difusion y socializacion de la m</t>
  </si>
  <si>
    <t xml:space="preserve">Prestar servicios profesionales especializados a la Subdireccion Administrativa y Relacionamiento con la Ciudadania, por sus propios medios, con plena autonomia tecnica y administrativa, para la definicion, desarrollo y seguimiento de actividades asociadas al sistema de Gestion documental de la Entidad, efectuando los ajustes y acciones necesarias </t>
  </si>
  <si>
    <t xml:space="preserve">Prestar Servicios Profesionales a la Subdirección Administrativa y Relacionamiento con la Ciudadanía del Departamento Nacional de Planeación, por sus propios medios, con plena autonomía técnica y administrativa para estructurar y hacer seguimiento a la implementación de actualizaciones y mejoras del sistema de gestión documental, así como efectuar </t>
  </si>
  <si>
    <t>Prestar Servicios Profesionales Especializados a la Subdireccion Administrativa y Relacionamiento con la Ciudadania, por sus propios medios, con plena autonomia tecnica y administrativa para desarrollar actividades relacionadas con la planeacion, ejecucion y seguimiento de las actividades administrativas, financieras y contractuales para la operaci</t>
  </si>
  <si>
    <t>Prestar Servicios Profesionales Especializados a la Subdireccion Administrativa y Relacionamiento con la Ciudadania, por sus propios medios, con plena autonomia tecnica y administrativa para desarrollar actividades relacionadas con la estructuracion, ejecucion, y seguimiento de los procesos contractuales y administrativos de competencia de la Subdi</t>
  </si>
  <si>
    <t>Prestar servicios profesionales a la Dirección de Programación de Inversiones Públicas del Departamento Nacional de Planeación DNP, con plena autonomía técnica y administrativa en el desarrollo de actividades asociadas a los procesos contractuales, indicadores de gestión, tableros de control, gestión administrativa y monitoreo de los Contratos Plan</t>
  </si>
  <si>
    <t>Prestar servicios profesionales a la Direccion de Programacion de Inversiones Publicas del Departamento Nacional de Planeacion – DNP, con plena autonomia tecnica y administrativa, en actividades asociadas al seguimiento de los procesos administrativos y financieros necesarios para el seguimiento de los Contratos Interadministrativos de Mandato, sus</t>
  </si>
  <si>
    <t xml:space="preserve">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jurídicos y económicos para el fortalecimiento de la dimensión </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</si>
  <si>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t>
  </si>
  <si>
    <t>Prestar sus servicios profesionales al Departamento Nacional de Planeacion por sus propios medios, con plena autonomia tecnica y administrativa, en el diseño y produccion audiovisual que permita realizar la difusion de los lineamientos y herramientas de politica publica de la Entidad, y la gestion y organizacion de todos los productos audiovisuales</t>
  </si>
  <si>
    <t>Prestar sus servicios profesionales al Departamento Nacional de Planeacion por sus propios medios, con plena autonomia tecnica y administrativa, para la generacion de contenidos informativos, el relacionamiento con medios de comunicacion, y la presentacion de eventos y productos audiovisuales, para difundir las herramientas y lineamientos de politi</t>
  </si>
  <si>
    <t>Prestar servicios profesionales especializados al Departamento Nacional de Planeación por sus propios medios, con plena autonomía técnica y administrativa en las actividades relacionadas con la gestión del Talento Humano, así como en la implementación de políticas, planes, programas y proyectos relacionados con el empleo público, situaciones admini</t>
  </si>
  <si>
    <t>Prestar servicios profesionales especializados a la Secretaría General del Departamento Nacional de Planeación por sus propios medios con plena autonomía técnica y administrativa en actividades relacionadas con análisis elaboración y revisión de los diferentes documentos jurídicos que sean requeridos por la Secretaría General para el fortalecimient</t>
  </si>
  <si>
    <t>Prestar servicios profesionales especializados a la Secretaría General del Departamento Nacional de Planeación en las actividades relacionadas con la formulación, programación y seguimiento de la ejecución presupuestal y Plan Anual de Adquisiciones, para el fortalecimiento de la política de Gestión y Desempeño Compras y Contratación Pública.</t>
  </si>
  <si>
    <t xml:space="preserve">Prestar servicios profesionales especializados a la Secretaría General del Departamento Nacional de Planeación por sus propios medios, con plena autonomía técnica y administrativa en actividades relacionadas con las diferentes actuaciones competencia de la Secretaría General, para el fortalecimiento de la implementación de la Política de Gestión y </t>
  </si>
  <si>
    <t>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la Secretaría General, para el fortalecimiento de la polít</t>
  </si>
  <si>
    <t>Prestar servicios profesionales especializados a la Secretaría General del Departamento Nacional de Planeación (DNP) por sus propios medios, con plena autonomía técnica y administrativa para realizar el seguimiento a los procesos de planeación, implementación del Modelo de Planeación y Gestión MIPG en el marco del Proyecto de Inversión "Fortalecimi</t>
  </si>
  <si>
    <t>Prestar Servicios de Apoyo a la Gestión al Departamento Nacional de Planeación- DNP, con plena autonomía, técnica y administrativa, para el desarrollo de actividades de soporte funcional del sistema de gestión documental y sus actualizaciones, de conformidad con los requerimientos del Sistema General de Regalías-SGR</t>
  </si>
  <si>
    <t>Prestar sus servicios profesionales a la Oficina de Control Interno del Departamento Nacional de Planeacion (DNP), por sus propios medios, con plena autonomia tecnica y administrativa, para realizar actividades del Plan Anual de Auditoria aprobado para el año 2023; actualizar la metodologia para la evaluacion de la gestion a las dependencias y veri</t>
  </si>
  <si>
    <t>Prestar Servicios Profesionales especializados a la Subdirección Administrativa y Relacionamiento con la Ciudadanía del Departamento Nacional de Planeación, por sus propios medios, con plena autonomía técnica y administrativa para efectuar las actividades asociadas con la implementación de actualizaciones, mejoras, mantenimiento y soporte del siste</t>
  </si>
  <si>
    <t>Prestar servicios profesionales especializados al Departamento Nacional de Planeación  DNP con plena autonomía técnica y administrativa en las actividades de planteamiento mantenimiento y operación de los sistemas de información administrados por la Dirección de Proyectos e Información para la Inversión Pública</t>
  </si>
  <si>
    <t>Prestar servicios profesionales al Departamento Nacional de Planeacion por sus propios medios, con plena autonomia tecnica y administrativa en las actividades asociadas al mejoramiento y seguimiento del componente de medicina preventiva y del trabajo en el marco del Sistema de Gestion de Seguridad y Salud en el Trabajo (SST) y asi como en las demas</t>
  </si>
  <si>
    <t>Prestar servicios profesionales a la Oficina de Control Interno (OCI) del Departamento Nacional de Planeacion (DNP), por sus propios medios, con plena autonomia tecnica y administrativa, para realizar actividades del Plan Anual de Auditoria aprobado para el año 2023, proponer y orientar la elaboracion de informes relacionados con el Sistema General</t>
  </si>
  <si>
    <t>Prestar servicios profesionales especializados al Departamento Nacional de Planeación (DNP) por sus propios medios, con plena autonomía técnica y administrativa en la generación de insumos para la formulación y seguimiento de estrategias de política pública que contribuyan a la protección del ambiente por parte de la Fuerza Pública y permitan contr</t>
  </si>
  <si>
    <t>Prestar servicios profesionales especializados al Departamento Nacional de Planeacion (DNP) por sus propios medios, con plena autonomia tecnica y administrativa en la revision y seguimiento de los compromisos relativos al Sistema Integrado de Gestion de la Direccion de Justicia, Seguridad y Defensa (DJSD); asi como, el seguimiento y articulacion de</t>
  </si>
  <si>
    <t>Prestar servicios profesionales especializados al Departamento Nacional de Planeacion (DNP) por sus propios medios, con plena autonomia tecnica y administrativa, para generar insumos y elaborar documentos en materia de politica criminal, responsabilidad penal adolescente y en la formulacion, consulta y seguimiento del Plan Nacional de Desarrollo 20</t>
  </si>
  <si>
    <t>Prestar servicios profesionales especializados al Departamento Nacional de Planeacion (DNP) por sus propios medios, con plena autonomia tecnica y administrativa, en el analisis y la generacion de insumos que permitan la identificacion de los elementos estrategicos de las politicas publicas del sector justicia, especialmente los relacionados a la po</t>
  </si>
  <si>
    <t>Prestar servicios profesionales al Departamento Nacional de Planeacion (DNP) por sus propios medios, con plena autonomia tecnica y administrativa en la elaboracion de una Guia de formulacion, implementacion y seguimiento de los Planes Integrales de Seguridad y Convivencia Ciudadana -PISCC; especialmente para su estructuracion y aplicacion a nivel t</t>
  </si>
  <si>
    <t>Prestar servicios profesionales especializados al Departamento Nacional de Planeación (DNP) por sus propios medios, con plena autonomía técnica y administrativa en la generación de insumos que contribuyan a la identificación de problemáticas, formulación de objetivos y estrategias con énfasis en el Gobierno Corporativo del Grupo Social y Empresaria</t>
  </si>
  <si>
    <t>Prestar Servicios profesionales al Departamento Nacional de Planeacion - DNP, por sus propios medios, con plena autonomia tecnica y administrativa, en la administracion de los proyectos de la Direccion de Programacion de Inversiones Publicas DPIP y en actividades asociadas a la articulacion y seguimiento de los procesos financieros y administrativo</t>
  </si>
  <si>
    <t>Prestar servicios profesionales a la Direccion de Programacion de Inversiones Publicas del Departamento Nacional de Planeacion - DNP por sus propios medios, con plena autonomia tecnica y administrativa, en las actividades relacionadas con la programacion, ejecucion y seguimiento del presupuesto General de la Nacion y el Sector Descentralizado del O</t>
  </si>
  <si>
    <t xml:space="preserve">Prestar sus servicios profesionales al Departamento Nacional de Planeacion por sus propios medios, con plena autonomia tecnica y administrativa, para efectuar el analisis y la revision en temas relacionados con conceptos a proyectos de ley, reglamentacion, regulacion economica y demas normas para el sector de agua potable y saneamiento basico, asi </t>
  </si>
  <si>
    <t>Prestar Servicios Profesionales a la Direccion de Programacion de Inversiones Publicas del Departamento Nacional de Planeacion - DNP por sus propios medios, con plena autonomia tecnica y administrativa, en los procesos asociados a la articulacion e implementacion de metodologias que promuevan el enfoque etnico diferencial en los espacios de dialogo</t>
  </si>
  <si>
    <t xml:space="preserve">Prestar servicios profesionales a la Direccion de Programacion de Inversiones Publicas del Departamento Nacional de Planeacion - DNP por sus propios medios, con plena autonomia tecnica y administrativa, en las actividades relacionadas con la programacion, ejecucion y seguimiento del presupuesto General de la Nacion y del Sector Descentralizado del </t>
  </si>
  <si>
    <t>Prestar sus servicios profesionales a la Oficina de Control Interno del Departamento Nacional de Planeacion (DNP), por sus propios medios, con plena autonomia tecnica y administrativa, para realizar actividades del Plan Anual de Auditoria aprobado para el año 2023; y actualizar la metodologia para la evaluacion de los requisitos asociados a la NTC-</t>
  </si>
  <si>
    <t>Prestar sus servicios profesionales a la Oficina de Control Interno del Departamento Nacional de Planeacion (DNP), por sus propios medios, con plena autonomia tecnica y administrativa, para realizar actividades del Plan Anual de Auditoria aprobado para el año 2023, estructurar las actividades para el fomento de la cultura de control interno y reali</t>
  </si>
  <si>
    <t>Prestar sus servicios profesionales al Departamento Nacional de Planeacion por sus propios medios, con plena autonomia tecnica y administrativa en las actividades relacionadas con la revision de las propuestas de reglamentacion de Ley del Plan Nacional de Desarrollo 2022-2026 del sector vivienda, ciudad y territorio; la elaboracion y seguimiento de</t>
  </si>
  <si>
    <t>Prestar servicios profesionales a la Direccion de Programacion de Inversiones Publicas del Departamento Nacional de Planeacion -DNP por sus propios medios, con plena autonomia tecnica y administrativa, en las actividades asociadas a la generacion de lineamientos que provea informacion detallada frente al acceso y procedimiento para gestionar recurs</t>
  </si>
  <si>
    <t>Prestar servicios profesionales a la Direccion de Programacion de Inversiones Publicas del Departamento Nacional de Planeacion - DNP por sus propios medios, con plena autonomia tecnica y administrativa, en la estructuracion y seguimiento de operaciones de financiamiento externo con la banca multilateral, bilateral y demas actores internacionales, q</t>
  </si>
  <si>
    <t>Prestar sus servicios profesionales al Departamento Nacional de Planeacion por sus propios medios, con plena autonomia tecnica y administrativa, para el estudio y analisis de asuntos juridicos que sean puestos a su consideracion, asi como en la elaboracion y consolidacion de documentos de caracter legal de competencia de la Oficina Asesora Juridica</t>
  </si>
  <si>
    <t>Prestar al Departamento Nacional de Planeacion por sus propios medios, con plena autonomia tecnica y administrativa, sus servicios profesionales, para el estudio y analisis de asuntos juridicos que sean puestos a su consideracion, asi como en la elaboracion y consolidacion de documentos de caracter legal de competencia de la Oficina Asesora Juridic</t>
  </si>
  <si>
    <t>Prestar al Departamento Nacional de Planeación por sus propios medios, con plena autonomía técnica y administrativa, sus servicios profesionales, para el estudio y análisis de asuntos jurídicos que sean puestos a su consideración, así como en la elaboración y consolidación de documentos de carácter legal de competencia de la Oficina Asesora Jurídic</t>
  </si>
  <si>
    <t>Prestar servicios profesionales en la Direccion de Innovacion y Desarrollo Empresarial del Departamento Nacional de Planeacion por sus propios medios, con plena autonomia tecnica y administrativa en el desarrollo de actividades relacionadas con la formulacion, y acompañamiento en implementacion de planes, politicas, programas, proyectos e instrumen</t>
  </si>
  <si>
    <t xml:space="preserve">Prestar servicios profesionales a la Direccion de Innovacion y Desarrollo Empresarial del Departamento Nacional de Planeacion por sus propios medios, con plena autonomia tecnica y administrativa en actividades relacionadas con la formulacion y seguimiento de lineamientos de la politica publica de internacionalizacion de la economia colombiana, asi </t>
  </si>
  <si>
    <t>Prestar servicios profesionales en la Direccion de Innovacion y Desarrollo Empresarial del Departamento Nacional de Planeacion por sus propios medios, con plena autonomia tecnica y administrativa en el desarrollo de actividades relacionadas con la elaboracion de insumos para la formulacion e implementacion de politicas publicas, programas y proyect</t>
  </si>
  <si>
    <t>Prestar servicios profesionales a la Direccion de Innovacion y Desarrollo Empresarial del Departamento Nacional de Planeacion por sus propios medios, con plena autonomia tecnica y administrativa, en la generacion de insumos para el fortalecimiento de la asignacion de Ciencia, Tecnologia e Innovacion del Sistema General de Regalias con el fin de fav</t>
  </si>
  <si>
    <t xml:space="preserve">Prestar servicios profesionales en la Direccion de Innovacion y Desarrollo Empresarial del Departamento Nacional de Planeacion por sus propios medios con plena autonomia tecnica y administrativa en la emision de recomendaciones para la promocion de la inclusion financiera empresarial, educacion financiera, democratizacion del credito y el acceso a </t>
  </si>
  <si>
    <t>Prestar servicios profesionales a la Direccion de Innovacion y Desarrollo Empresarial del Departamento Nacional de Planeacion por sus propios medios, con plena autonomia tecnica y administrativa, en la generacion de insumos para el mejoramiento de la eficiencia y efectividad del gobierno nacional respecto a su oferta de instrumentos en materia de C</t>
  </si>
  <si>
    <t>Prestar servicios profesionales en la Direccion de Innovacion y Desarrollo Empresarial del Departamento Nacional de Planeacion por sus propios medios con plena autonomia tecnica y administrativa en la revision juridica y seguimiento de propuestas normativas, relacionadas con la politica para el desarrollo empresarial, y la ciencia tecnologia e inno</t>
  </si>
  <si>
    <t>Prestar servicios profesionales en la Direccion de Innovacion y Desarrollo Empresarial del Departamento Nacional de Planeacion por sus propios medios con plena autonomia tecnica y administrativa, en la emision de recomendaciones para la formulacion de politicas o programas relacionados con estrategias de financiamiento empresarial a partir de la in</t>
  </si>
  <si>
    <t>Prestar sus servicios profesionales al Departamento Nacional de Planeacion por sus propios medios, con plena autonomia tecnica y administrativa en el desarrollo de actividades relacionadas con la revision de normatividad y documentos tecnicos, elaboracion de informes y procesamiento de informacion que tenga a cargo la Direccion de Desarrollo Urbano</t>
  </si>
  <si>
    <t>Prestar servicios profesionales a la Direccion de Programacion de Inversiones Publicas del Departamento Nacional de Planeacion por sus propios medios, con plena autonomia tecnica y administrativa, en las actividades necesarias para ejercer el control posterior a la viabilidad de los proyectos de inversion, asi como en las actividades relacionadas c</t>
  </si>
  <si>
    <t xml:space="preserve">Prestar servicios profesionales a la Direccion de Programacion de Inversiones Publicas del Departamento Nacional de Planeacion - DNP por sus propios medios, con plena autonomia tecnica y administrativa, en las actividades asociadas a la generacion de lineamientos para las operaciones de financiamiento externo en todas las fases de estructuracion y </t>
  </si>
  <si>
    <t>Prestar sus servicios profesionales a la Oficina de Control Interno del Departamento Nacional de Planeacion (DNP), por sus propios medios, con plena autonomia tecnica y administrativa, para realizar actividades del Plan Anual de Auditoria aprobado para el año 2023; y actualizar la metodologia para la evaluacion de los requisitos asociados a la gest</t>
  </si>
  <si>
    <t>Prestar sus servicios profesionales a la Oficina de Control Interno del Departamento Nacional de Planeación (DNP), por sus propios medios, con plena autonomía técnica y administrativa, para realizar actividades del Plan Anual de Auditoría aprobado para el año 2023; actualizar la metodología para la evaluación de los requisitos asociados a la NTC-IS</t>
  </si>
  <si>
    <t xml:space="preserve">Prestar sus servicios profesionales a la Oficina de Control Interno del Departamento Nacional de Planeacion (DNP), por sus propios medios, con plena autonomia tecnica y administrativa, para realizar actividades del Plan Anual de Auditoria aprobado para el año 2023; y actualizar la metodologia para la evaluacion de los requisitos de la NTC ISO 9001 </t>
  </si>
  <si>
    <t>Prestar servicios profesionales por sus propios medios al Departamento Nacional de Planeacion con plena autonomia tecnica y administrativa en la estructuracion y asistencia a la supervision de las evaluaciones de las vigencias 2022 y 2023, financiado por diferentes fuentes</t>
  </si>
  <si>
    <t>Prestar sus servicios profesionales al Departamento Nacional de Planeación por sus propios medios, con plena autonomía técnica y administrativa, en la generación y producción de contenidos periodísticos para medios de comunicación tradicionales y digitales, y la gestión de relaciones públicas y de organización de eventos por parte de la Entidad.</t>
  </si>
  <si>
    <t>Prestar sus servicios profesionales al Departamento Nacional de Planeacion por sus propios medios, con plena autonomia tecnica y administrativa, para el diseño web y la estructuracion de la informacion en la sede electronica y sitios especializados que maneja la Entidad</t>
  </si>
  <si>
    <t>Prestar servicios de apoyo a la gestión al Departamento Nacional de Planeación - DNP por sus propios medios, con plena autonomía técnica y administrativa en la ejecución de actividades para el soporte de los procesos asociados a la gestión de proyectos de inversión pública</t>
  </si>
  <si>
    <t xml:space="preserve">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 </t>
  </si>
  <si>
    <t>Prestar servicios profesionales a la Direccion de Programacion de Inversiones Publicas del Departamento Nacional de Planeacion - DNP por sus propios medios, con plena autonomia tecnica y administrativa, en las actividades asociadas a la preparacion de directivos para los eventos internacionales en los que participe, asistencia tecnica en operacione</t>
  </si>
  <si>
    <t>Prestar sus servicios profesionales a la Oficina de Control Interno del Departamento Nacional de Planeacion (DNP), por sus propios medios, con plena autonomia tecnica y administrativa, para realizar actividades del Plan Anual de Auditoria aprobado para el año 2023; y actualizar la metodologia para la evaluacion de los requisitos de la NTC ISO IEC 2</t>
  </si>
  <si>
    <t>Prestar servicios profesionales por sus propios medios, con plena autonomía técnica y administrativa al Departamento Nacional de Planeación DNP, para la puesta en marcha y seguimiento del Programa Institucional de Llegada a Territorio.</t>
  </si>
  <si>
    <t>Prestar servicios profesionales, por sus propios medios, con plena autonomia tecnica y administrativa al Departamento Nacional de Planeacion para la puesta en marcha y seguimiento de la estructura funcional y metodologica para las operaciones de las oficinas regionales, asi como elaborar instrumentos para la gestion de conocimiento de la estrategia</t>
  </si>
  <si>
    <t>Prestar servicios profesionales por sus propios medios, con plena autonomia tecnica y administrativa al Departamento Nacional de Planeacion, en la implementacion de la Politica Publica de Asistencia Tecnica Territorial (CONPES 4091), la elaboracion de documentos relacionados con la articulacion, administracion y operacion de la llegada a territorio</t>
  </si>
  <si>
    <t>Prestar servicios profesionales por sus propios medios, con plena autonomia tecnica y administrativa al Departamento Nacional de Planeacion en el analisis y elaboracion de insumos de instrumentos financieros que mejoren las capacidades en la toma de decisiones de las entidades territoriales.</t>
  </si>
  <si>
    <t>Prestar sus servicios profesionales a la Oficina de Control Interno del Departamento Nacional de Planeacion (DNP), por sus propios medios, con plena autonomia tecnica y administrativa, para realizar actividades del Plan Anual de Auditoria aprobado para el año 2023; actualizar la metodologia para la evaluacion de los proyectos de inversion y verific</t>
  </si>
  <si>
    <t>Prestar servicios profesionales por sus propios medios, con plena autonomia tecnica y administrativa al Departamento Nacional de Planeacion en el desarrollo de actividades de asistencia tecnica de planeacion, asi como en la generacion de insumos que mejoren la gestion publica, dando cumplimiento a las apuestas estrategicas y a las metas proyectadas</t>
  </si>
  <si>
    <t>Prestar servicios profesionales a la Subdireccion General de Descentralizacion y Desarrollo Territorial del Departamento Nacional de Planeacion por sus propios medios, con plena autonomia tecnica y administrativa para brindar acompañamiento en las actividades relacionadas con la planificacion, seguimiento y ejecucion de los proyectos de inversion a</t>
  </si>
  <si>
    <t>Prestar servicios profesionales a la Subdireccion General de Descentralizacion y Desarrollo Territorial del Departamento Nacional de Planeacion, por sus propios medios, con plena autonomia tecnica y administrativa para brindar acompañamiento en la formulacion, analisis y seguimiento de la gestion de politica publica y proyectos estrategicos con enf</t>
  </si>
  <si>
    <t xml:space="preserve">Prestar servicios profesionales al Departamento Nacional de Planeacion por sus propios medios, con plena autonomia tecnica y administrativa en el desarrollo de actividades de analisis y control de cuentas contables derivadas de la Ejecucion de los Contratos Plan y en el registro de obligaciones de contratistas y proveedores a traves del Sistema de </t>
  </si>
  <si>
    <t>Prestar servicios de apoyo a la gestion al Departamento Nacional de Planeacion por sus propios medios, con plena autonomia tecnica y administrativa en los tramites y actividades para el proceso de pago de nomina, expedicion de certificaciones de ingresos y retenciones y realizar la programacion de pagos del Sistema General de Regalias (SGR).</t>
  </si>
  <si>
    <t>Prestar servicios de apoyo a la gestion al Departamento Nacional de Planeacion, en el proceso de gestion documental relacionado con el registro y control de las cuentas para tramite de pago en el aplicativo SISGESTION de obligaciones generadas con recursos del Sistema General de Regalias (SGR) para su generacion en el aplicativo Sistema de Presupue</t>
  </si>
  <si>
    <t>Prestar servicios de apoyo a la gestion al Departamento Nacional de Planeacion por sus propios medios, con plena autonomia tecnica y administrativa en actividades asociadas en la revision y clasificacion de documentos derivados de las cuentas de pago con recursos del Presupuesto General de la Nacion y demas temas requeridos por el supervisor del co</t>
  </si>
  <si>
    <t>Prestar servicios profesionales a la Direccion de Programacion de Inversiones Publicas del Departamento Nacional de Planeacion - DNP por sus propios medios, con plena autonomia tecnica y administrativa, en las actividades relacionadas con la programacion, ejecucion y seguimiento del Presupuesto General de la Nacion y el Sector Descentralizado del O</t>
  </si>
  <si>
    <t>Prestar servicios profesionales a la Direccion de Programacion de Inversiones Publicas del Departamento Nacional de Planeacion – DNP, con plena autonomia tecnica y administrativa, en los procesos de planeacion, construccion, mejoramiento y evaluacion de indicadores de calidad, de los Contratos Plan y Pactos Territoriales vigentes y al Sistema Integ</t>
  </si>
  <si>
    <t>Prestar sus servicios profesionales a la Oficina de Control Interno del Departamento Nacional de Planeacion (DNP), por sus propios medios, con plena autonomia tecnica y administrativa, para realizar actividades del Plan Anual de Auditoria aprobado para el año 2023, proponer y orientar la elaboracion de informes relacionados con temas contractual</t>
  </si>
  <si>
    <t>Prestar servicios profesionales a la Oficina de Control Interno (OCI) del Departamento Nacional de Planeación (DNP), por sus propios medios, con plena autonomía técnica y administrativa, para realizar actividades del Plan Anual de Auditoría aprobado para el año 2023, proponer y orientar la elaboración de informes relacionados con el Sistema General</t>
  </si>
  <si>
    <t>Prestar sus servicios profesionales a la Oficina de Control Interno del Departamento Nacional de Planeacion (DNP), por sus propios medios, con plena autonomia tecnica y administrativa, para realizar actividades del Plan Anual de Auditoria aprobado para el año 2023, proponer y orientar la evaluacion de procesos, procedimientos y normativa financiera</t>
  </si>
  <si>
    <t>Prestar sus servicios profesionales al Departamento Nacional de Planeacion por sus propios medios, con plena autonomia tecnica y administrativa en todas las actividades relacionadas con la revision de proyectos de Ley, de los conceptos tecnicos de los proyectos del esquema de Asociacion Publico Privada por parte de la Direccion de Desarrollo Urbano</t>
  </si>
  <si>
    <t>Prestar sus servicios profesionales al Departamento Nacional de Planeacion por sus propios medios, con plena autonomia tecnica y administrativa en el desarrollo de actividades relacionadas con la revision de normatividad y documentos tecnicos, elaboracion de informes y gestion de conocimiento que tenga a cargo la Direccion de Desarrollo Urbano, asi</t>
  </si>
  <si>
    <t>Prestar servicios de apoyo a la gestion a la Subdireccion General de Descentralizacion y Desarrollo Territorial del Departamento Nacional de Planeacion (DNP) por sus propios medios, con plena autonomia tecnica y administrativa en la gestion de los asuntos administrativos, apoyo documental y organizacion de insumos con la informacion que requiera la</t>
  </si>
  <si>
    <t>Prestar servicios profesionales al Departamento Nacional de Planeacion – DNP, con plena autonomia tecnica y administrativa en la elaboracion y consolidacion de documentos en su componente legal, asi como brindar soporte juridico, con el fin de atender el proceso que abarca el ciclo presupuestal en las etapas que se intervenga desde cualquier area d</t>
  </si>
  <si>
    <t>Prestar Servicios Profesionales al Departamento Nacional de Planeacion - DNP por sus propios medios, con plena autonomia tecnica y administrativa, en la definicion e implementacion de estrategias orientadas a la eficiencia del gasto publico tanto a nivel nacional como territorial.</t>
  </si>
  <si>
    <t>Prestar sus servicios profesionales al Departamento Nacional de Planeacion por sus propios medios, en la creacion y ejecucion de la estrategia digital de la Entidad y la difusion de la gestion de las diferentes dependencias en canales digitales y streaming de eventos institucionales.</t>
  </si>
  <si>
    <t xml:space="preserve">Prestar sus servicios profesionales al Departamento Nacional de Planeacion por sus propios medios, con plena autonomia tecnica y administrativa, en la creacion, administracion y actualizacion de contenidos en la sede electronica y sitios especializados, asi como en la creacion de estrategias para el posicionamiento Search Engine Optimization (SEO) </t>
  </si>
  <si>
    <t>Prestar sus servicios profesionales al Departamento Nacional de Planeacion por sus propios medios, con plena autonomia tecnica y administrativa, en la edicion y correccion de estilo de los productos editoriales, impresos y digitales elaborados por las direcciones tecnicas de la Entidad.</t>
  </si>
  <si>
    <t>Prestar sus servicios profesionales al Departamento Nacional de Planeacion con plena autonomia tecnica y administrativa, en el desarrollo de actividades relacionadas con el acompañamiento estrategico en comunicaciones, entrenamiento de voceria, y asi mismo, brindar el apoyo en situaciones de crisis institucional que puedan surgir.</t>
  </si>
  <si>
    <t>Prestar servicios profesionales a la Direccion de Programacion de Inversiones Publicas del Departamento Nacional de Planeacion - DNP por sus propios medios, con plena autonomia tecnica y administrativa, en las actividades relacionadas con la gestion, estructuracion y seguimiento de operaciones de financiamiento externo y en la oferta de proyectos d</t>
  </si>
  <si>
    <t>Prestar servicios profesionales a la Direccion de Programacion de Inversiones Publicas del Departamento Nacional de Planeacion - DNP por sus propios medios, con plena autonomia tecnica y administrativa, en la construccion de herramientas de analisis que faciliten la estructuracion y seguimiento de los programas y proyectos de inversion de la nacion</t>
  </si>
  <si>
    <t>Prestar sus servicios profesionales al Departamento Nacional de Planeacion por sus propios medios, con plena autonomia tecnica y administrativa en actividades asociadas a la recepcion, verificacion de soportes y registro en el SPGR y/o SISGESTION de las cuentas para tramite de pago del Sistema General de Regalias.</t>
  </si>
  <si>
    <t>Prestar servicios profesionales al Departamento Nacional de Planeacion por sus propios medios, con plena autonomia tecnica y administrativa en actividades asociadas con el analisis y registro contable de las operaciones derivadas de los activos de la Entidad, de los de contratistas y proveedores en los aplicativos establecidos por la entidad para t</t>
  </si>
  <si>
    <t>Prestar sus servicios profesionales al Departamento Nacional de Planeacion por sus propios medios, con plena autonomia tecnica y administrativa en el desarrollo de actividades de analisis de cuentas contables, registro de obligaciones de contratistas y proveedores con sus respectivas retenciones de impuestos generadas a traves del sistema de inform</t>
  </si>
  <si>
    <t>Prestar servicios profesionales al Departamento Nacional de Planeacion por sus propios medios, con plena autonomia tecnica y administrativa en actividades asociadas con el acompañamiento en los procesos financieros, de Sistema de Gestion de Calidad y Control Interno de la Subdireccion Financiera</t>
  </si>
  <si>
    <t>Prestar servicios profesionales al Departamento Nacional de Planeacion por sus propios medios, con plena autonomia tecnica y administrativa en actividades asociadas a los procesos de pago de las obligaciones contraidas por el DNP asi como en el registro, control y seguimiento de los ingresos registrados en la Direccion del Tesoro Nacional del Minis</t>
  </si>
  <si>
    <t>Prestar servicios profesionales con plena autonomia tecnica y administrativa a la Subdireccion de Gobierno y Asuntos Internacionales Departamento Nacional de Planeacion (DNP), en la generacion de insumos para la construccion de lineamientos tecnicos y de politica publica relacionados con eficiencia y confianza institucional, transparencia y lucha c</t>
  </si>
  <si>
    <t>Prestar servicios profesionales con plena autonomia tecnica y administrativa a la Subdireccion de Gobierno y Asuntos Internacionales Departamento Nacional de Planeacion (DNP), en el desarrollo de actividades relacionadas con el analisis de informacion, visualizacion de datos, generacion de indicadores y lineamientos tecnicos de mejora regulatoria y</t>
  </si>
  <si>
    <t>Prestar servicios profesionales por sus propios medios, con plena autonomia tecnica y administrativa al Departamento Nacional de Planeacion en  la asistencia tecnica en cuanto a grupos etnicos se refiere y en los procesos de solicitud de administracion directa de la Asignacion Especial del Sistema General de Participaciones para Resguardos Indigena</t>
  </si>
  <si>
    <t>Prestar servicios profesionales especializados al Departamento Nacional de Planeacion (DNP) por sus propios medios, con plena autonomia tecnica y administrativa para generar insumos, realizar analisis y elaborar documentos en materia de politica publica de drogas, justicia territorial y paz total</t>
  </si>
  <si>
    <t>Prestar sus servicios profesionales al Departamento Nacional de Planeacion por sus propios medios, con plena autonomia tecnica y administrativa, en la creacion de contenidos editoriales, articulos especializados, discursos, entre otros formatos, necesarios para el cumplimiento de la estrategia de comunicaciones de la Entidad</t>
  </si>
  <si>
    <t>Prestar servicios profesionales a la Direccion de Infraestructura y Energia Sostenible (DIES), del Departamento Nacional de Planeacion (DNP) por sus propios medios, con plena autonomia tecnica y administrativa, para acompañar las actividades relacionadas con la elaboracion de insumos para la formulacion, seguimiento y ejecucion de planes, programas</t>
  </si>
  <si>
    <t>Prestar servicios profesionales a la Direccion de Infraestructura y Energia Sostenible (DIES), del Departamento Nacional de Planeacion (DNP) por sus propios medios, con plena autonomia tecnica y administrativa para acompañar las actividades relacionadas con el analisis de la regulacion tecnica, la identificacion y la elaboracion de insumos dirigido</t>
  </si>
  <si>
    <t>Prestar servicios juridicos profesionales a la Direccion de Infraestructura y Energia Sostenible (DIES), del Departamento Nacional de Planeacion (DNP) por sus propios medios, con plena autonomia tecnica y administrativa, para generacion de insumos tendientes a la construccion de los articulos del Plan Nacional de Desarrollo 2022-2026 en temas relac</t>
  </si>
  <si>
    <t>Prestar sus servicios profesionales al Departamento Nacional de Planeacion por sus propios medios, con plena autonomia tecnica y administrativa en la generacion de insumos para la construccion y seguimiento de politicas, programas y proyectos en relacion con la poblacion campesina y el trabajo en areas rurales; asimismo, las actividades frente a lo</t>
  </si>
  <si>
    <t>Prestar servicios profesionales con plena autonomía técnica y administrativa a la Subdirección de Gobierno y Asuntos Internacionales Departamento Nacional de Planeación (DNP), para la preparación de insumos dirigidos a la formulación y seguimiento de políticas, planes, programas y proyectos relacionados con los temas de  confianza institucional, si</t>
  </si>
  <si>
    <t>Prestar servicios profesionales a la Direccion de Ambiente y Desarrollo Sostenible (DADS) del Departamento Nacional de Planeacion, con plena autonomia tecnica y administrativa para la articulacion, seguimiento y generacion de insumos tecnicos tendientes a la construccion de politicas orientadas al crecimiento sostenible e inclusivo y la incorporaci</t>
  </si>
  <si>
    <t>Prestar servicios profesionales a la Direccion de Ambiente y Desarrollo Sostenible (DADS) del Departamento Nacional de Planeacion, con plena autonomia tecnica y administrativa para la articulacion, generacion de insumos tecnicos y seguimiento de acciones de politica orientadas a la regeneracion de la naturaleza con inclusion social, asi como al ord</t>
  </si>
  <si>
    <t>Prestar servicios profesionales con plena autonomia tecnica y administrativa a la Subdireccion de Gobierno y Asuntos Internacionales Departamento Nacional de Planeacion (DNP), en lo relacionado con la difusion e implementacion de buenas practicas regulatorias a nivel nacional y territorial, mediante estrategias de adaptacion e innovacion regulatori</t>
  </si>
  <si>
    <t>Prestar servicios profesionales a la Direccion de Programacion de Inversiones Publicas del Departamento Nacional de Planeacion - DNP por sus propios medios, con plena autonomia tecnica y administrativa, en la estructuracion y seguimiento de proyectos de inversion y libre inversion financiados con la banca multilateral y bilateral, asi como en la el</t>
  </si>
  <si>
    <t>Prestar servicios profesionales a la Direccion de Economia Naranja y Desarrollo Digital del Departamento Nacional de Planeacion por sus propios medios, con plena autonomia tecnica y administrativa en las actividades asociadas al analisis y elaboracion de insumos y recomendaciones para la formulacion, seguimiento y evaluacion de politicas publicas r</t>
  </si>
  <si>
    <t>Prestar sus servicios profesionales al Departamento Nacional de Planeacion por sus propios medios, con plena autonomia tecnica y administrativa para efectuar el analisis y la revision juridica en temas relacionados con mercados de tierras rurales y ordenamiento social de la propiedad rural o los asuntos propios de la Direccion de Desarrollo Rural S</t>
  </si>
  <si>
    <t>Prestar sus servicios profesionales al Departamento Nacional de Planeacion por sus propios medios, con plena autonomia tecnica y administrativa en la elaboracion de documentos de politica publica relacionados con las estrategias de cooperacion internacional para el sector de la Agricultura y Desarrollo Rural y todo lo relativo al analisis y revisio</t>
  </si>
  <si>
    <t>Prestar servicios profesionales a la Direccion de Programacion de Inversiones Publicas del Departamento Nacional de Planeacion con plena autonomia tecnica y administrativa, en las actividades relacionadas con el calculo, distribucion, asignacion e instrucciones de abono a cuenta de los recursos de funcionamiento del Sistema General de Regalias; asi</t>
  </si>
  <si>
    <t>Prestar servicios profesionales a la Direccion de Programacion de Inversiones Publicas del Departamento Nacional de Planeacion con plena autonomia tecnica y administrativa, en el proceso de distribucion de recursos del Sistema General de Participaciones (SGP) y el del Sistema General de Regalias (SGR), de acuerdo a la normativa vigente</t>
  </si>
  <si>
    <t>Prestar servicios profesionales a la Direccion de Economia Naranja y Desarrollo Digital del Departamento Nacional de Planeacion por sus propios medios, con plena autonomia tecnica y administrativa en las actividades asociadas a la consolidacion, analisis y elaboracion de insumos con el fin de contribuir a la formulacion y seguimiento de politicas p</t>
  </si>
  <si>
    <t>Prestar servicios profesionales a la Direccion de Economia Naranja y Desarrollo Digital del Departamento Nacional de Planeacion por sus propios medios, con plena autonomia tecnica y administrativa en las actividades asociadas al analisis y elaboracion de insumos para la formulacion de politicas publicas relacionadas con la masificacion de las TIC y</t>
  </si>
  <si>
    <t>Prestar servicios profesionales especializados al Departamento Nacional de Planeacion por sus propios medios, con plena autonomia tecnica y administrativa, en la proyeccion, elaboracion y/o revision de decisiones administrativas disciplinarias que se adelanten en el ejercicio de las funciones de Control Disciplinario Interno, de conformidad con las</t>
  </si>
  <si>
    <t xml:space="preserve">Prestar Servicios de Apoyo a la Gestión a la Subdirección Administrativa y Relacionamiento con la Ciudadanía del Departamento Nacional de Planeación, por sus propios medios, con plena autonomía técnica y administrativa para el desarrollo de las actividades derivadas del trámite y seguimiento del envío electrónico de las comunicaciones oficiales de </t>
  </si>
  <si>
    <t>Prestar servicios profesionales a la Dirección de Programación de Inversiones Públicas del Departamento Nacional de Planeación - DNP con plena autonomía técnica y administrativa, en las actividades asociadas al proceso de distribución de los recursos de inversión y funcionamiento del Sistema General de Regalías (SGR) y el alistamiento de la informa</t>
  </si>
  <si>
    <t>Prestar sus servicios profesionales al Departamento Nacional de Planeación por sus propios medios, con plena autonomía técnica y administrativa, en la elaboración de estrategias, actividades y seguimiento de las necesidades de comunicación interna de la Entidad.</t>
  </si>
  <si>
    <t>Prestar servicios profesionales al Departamento Nacional de Planeación por sus propios medios, con plena autonomía técnica y administrativa, en la elaboración de contenidos para las redes sociales y los medios de comunicación tradicionales, y la construcción de estrategias de comunicación digitales requeridas por la Entidad.</t>
  </si>
  <si>
    <t>Prestar sus servicios profesionales al Departamento Nacional de Planeación por sus propios medios, con plena autonomía técnica y administrativa, para realizar el diseño web y de interfaces de usuario para las diferentes plataformas digitales de la Entidad</t>
  </si>
  <si>
    <t>Prestar sus servicios profesionales al Departamento Nacional de Planeación por sus propios medios, con plena autonomía técnica y administrativa en la elaboración de los insumos técnicos para la construcción de políticas públicas relacionadas con el
fortalecimiento de la financiación de rubros de Ciencia, Tecnología e Innovación en el sector agropec</t>
  </si>
  <si>
    <t>Prestar Servicios Profesionales a la Subdirección Administrativa y Relacionamiento con la Ciudadanía, por sus propios medios, con plena autonomía técnica y administrativa para efectuar las actividades relacionadas con la implementación de procedimientos del proceso de administración de bienes y del programa de seguros de la Entidad.</t>
  </si>
  <si>
    <t>Prestar servicios profesionales al Departamento Nacional de Planeación (DNP) por sus propios medios, con plena autonomía técnica y administrativa en la operación y mejora del Componente de Gestión de Conocimiento y la Innovación desde el programa de Uso del Conocimiento Clave.</t>
  </si>
  <si>
    <t>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articulación con las direcciones técnicas de la subdirección.</t>
  </si>
  <si>
    <t>Prestar servicios profesionales a la Subdirección General de Prospectiva y Desarrollo Nacional del Departamento Nacional de Planeación por sus propios medios, con plena autonomía técnica y administrativa brindando orientación técnica en materia legal para los espacios de participación y demás temas que adelante la Subdirección</t>
  </si>
  <si>
    <t>Prestar sus servicios profesionales al Departamento Nacional de Planeación (DNP) por sus propios medios, con plena autonomía técnica y administrativa en el proceso de articulación del ciclo de la información, con los componentes del Sistema Integrado de Gestión (SIG).</t>
  </si>
  <si>
    <t>Prestar sus servicios profesionales a la Subdirección General de Prospectiva y Desarrollo Nacional del DNP con el fin de realizar el seguimiento a los compromisos adquiridos por Colombia ante la Organización para la Cooperación y el Desarrollo Económico (OCDE), así como propender por una permanente articulación con los diferentes miembros y entidad</t>
  </si>
  <si>
    <t>Prestar sus servicios profesionales al Departamento Nacional de Planeación (DNP) por sus propios medios, con plena autonomía técnica y administrativa en el mantenimiento y mejora continua del Sistema Integrado de Gestión (SIG) en lo que tiene ver con el componente de gestión documental.</t>
  </si>
  <si>
    <t>Prestar sus servicios profesionales al Departamento Nacional de Planeación por sus propios medios, con plena autonomía técnica y administrativa, en la gestión y seguimiento contractual y la atención a todas las solicitudes jurídicas que le sean requeridas por la dirección, así como efectuar las actividades relacionadas con la formulación del Plan N</t>
  </si>
  <si>
    <t>Prestar servicios profesionales a la Dirección de Innovación y Desarrollo Empresarial del Departamento Nacional de Planeación, por sus propios medios, con plena autonomía técnica y administrativa, en el desarrollo de actividades relacionadas con el diseño e implementación de políticas, planes, programas y estrategias relacionadas con la transformac</t>
  </si>
  <si>
    <t>Prestar Servicios Profesionales a la Subdirección Administrativa y Relacionamiento con la Ciudadanía por sus propios medios, con plena autonomía técnica y administrativa para el desarrollo de actividades asociadas a la formulación, implementación y sostenibilidad del componente de gestión ambiental adoptado por la entidad, orientados a la prevenció</t>
  </si>
  <si>
    <t xml:space="preserve">Prestar servicios profesionales a la Dirección de Infraestructura y Energía Sostenible (DIES), del Departamento Nacional de Planeación (DNP) por sus propios medios, con plena autonomía técnica y administrativa, en el marco de la formulación del Plan Nacional de Desarrollo 2022-2026 en temas relacionados con la Política Nacional de Movilidad Urbana </t>
  </si>
  <si>
    <t xml:space="preserve">Prestar servicios profesionales a la Dirección de Infraestructura y Energía Sostenible (DIES), del Departamento Nacional de Planeación (DNP) por sus propios medios, con plena autonomía técnica y administrativa, para la elaboración de insumos tendientes a la formulación y el seguimiento a los planes, programas y proyectos del modo fluvial, así como </t>
  </si>
  <si>
    <t>Prestar sus servicios profesionales al Departamento Nacional de Planeación por sus propios medios, con plena autonomía técnica y administrativa, en las actividades de seguimiento a proyectos de inversión, planeación y seguimiento a los procesos de contratación y la aplicación de los instrumentos de planeación e implementación de las políticas y lin</t>
  </si>
  <si>
    <t>Prestar los servicios profesionales a la Dirección de Ambiente y Desarrollo Sostenible (DADS) del Departamento Nacional de Planeación, por sus propios medios, con plena autonomía técnica y administrativa en la construcción de insumos técnicos para la
elaboración y seguimiento de políticas públicas y proyectos de inversión, referentes a fenómenos am</t>
  </si>
  <si>
    <t>Prestar sus servicios profesionales al Departamento Nacional de Planeación (DNP) por sus propios medios, con plena autonomía técnica y administrativa en el mantenimiento y mejora del componente de Gestión del Conocimiento y la Innovación de la Entidad y sus programas, articulado con el Sistema Integrado de Gestión de la Entidad</t>
  </si>
  <si>
    <t>Prestar sus servicios profesionales al Departamento Nacional de Planeación (DNP) por sus propios medios, con plena autonomía técnica y administrativa en el mantenimiento y mejora continua del Sistema Integrado de Gestión (SIG), en lo que tiene que ver con el componente de Seguridad y Salud en el Trabajo.</t>
  </si>
  <si>
    <t>Prestar servicios profesionales a la Dirección de Ambiente y Desarrollo Sostenible (DADS) del Departamento Nacional de Planeación, por sus propios medios, con plena autonomía técnica y administrativa para la generación de insumos técnicos encaminados a la consolidación del Plan Nacional de Desarrollo y acompañamiento técnico en la formulación de po</t>
  </si>
  <si>
    <t xml:space="preserve">Prestar sus servicios profesionales al Departamento Nacional de Planeación (DNP) por sus propios medios, con plena autonomía técnica y administrativa en el mantenimiento y mejora continua del Sistema Integrado de Gestión (SIG) en lo que tiene que ver con el componente de Gestión Ambiental.	</t>
  </si>
  <si>
    <t>Prestar servicios profesionales a la Dirección de Ambiente y Desarrollo Sostenible (DADS) del Departamento Nacional de Planeación, por sus propios medios, con plena autonomía técnica y administrativa en la articulación de acciones y generación de insumos técnicos tendientes al cumplimiento de la ambición climática del país, así como realizar la ges</t>
  </si>
  <si>
    <t>Prestar sus servicios profesionales al Departamento Nacional de Planeación (DNP) por sus propios medios, con plena autonomía técnica y administrativa en el mantenimiento y actualización del Sistema Integrado de Gestión (SIG) así como en el seguimiento a las políticas públicas asignadas, acorde con el Modelo de Planeación y Gestión Orientado a Resul</t>
  </si>
  <si>
    <t xml:space="preserve">Prestar servicios profesionales por sus propios medios al Departamento Nacional de Planeación con plena autonomía técnica y administrativa en la estructuración y asistencia a la supervisión de las evaluaciones de las vigencias 2022 y 2023.	</t>
  </si>
  <si>
    <t xml:space="preserve">Prestar servicios profesionales a la Dirección de Programación de Inversiones Públicas del Departamento Nacional de Planeación con plena autonomía técnica y administrativa, en el proceso de distribución de los recursos del Sistema General de Regalías (SGR) entre asignaciones, beneficiarios y conceptos de gasto, de conformidad con la reglamentación </t>
  </si>
  <si>
    <t>Prestar sus servicios profesionales al Departamento Nacional de Planeación por sus propios medios, con plena autonomía técnica y administrativa frente a la implementación y seguimiento de la Ley del Plan Nacional de Desarrollo 2022-2026, en la elaboración y seguimiento de documentos de política pública en temas urbanos, así como el análisis de diná</t>
  </si>
  <si>
    <t>Prestar sus servicios profesionales al Departamento Nacional de Planeación por sus propios medios, con plena autonomía técnica y administrativa en las actividades relacionadas con la implementación y seguimiento de la Ley del Plan Nacional de Desarrollo 2022-2026, así como las actividades frente al desarrollo y seguimiento de las políticas públicas</t>
  </si>
  <si>
    <t>Prestar sus servicios profesionales al Departamento Nacional de Planeación por sus propios medios, con plena autonomía técnica y administrativa en las actividades relacionadas con el seguimiento del Plan Nacional de Desarrollo 2022-2026 y los Objetivos de Desarrollo Sostenible, el análisis y procesamiento de información para la focalización de subs</t>
  </si>
  <si>
    <t>Prestar sus servicios profesionales al Departamento Nacional de Planeación por sus propios medios, con plena autonomía técnica y administrativa en las actividades requeridas para el cálculo y análisis de resultados del Índice de Ciudades Modernas y las Relaciones Funcionales entre territorios a partir de las mediciones realizadas por el Observatori</t>
  </si>
  <si>
    <t>Prestar sus servicios profesionales al Departamento Nacional de Planeación por sus propios medios, con plena autonomía técnica y administrativa en las actividades relacionadas con el seguimiento de la política nacional para el sector de agua potable y saneamiento básico, la distribución de recursos del Sistema General de Participaciones y la implem</t>
  </si>
  <si>
    <t xml:space="preserve">Prestar al Departamento Nacional de Planeación por sus propios medios, con plena autonomía técnica y administrativa, sus servicios profesionales para el análisis y estudio de situaciones legales, así como en la proyección de documentos que sean de su competencia.	</t>
  </si>
  <si>
    <t xml:space="preserve">Prestar servicios profesionales a la Dirección de Economía Naranja y Desarrollo Digital del Departamento Nacional de Planeación con plena autonomía técnica y administrativa en la identificación, planteamiento, desarrollo y seguimiento de proyectos e iniciativas relacionados con el análisis y la explotación de datos, así como brindar acompañamiento </t>
  </si>
  <si>
    <t>Prestar servicios profesionales a la Dirección de Economía Naranja y Desarrollo Digital del Departamento Nacional de Planeación por sus propios medios, con plena autonomía técnica y administrativa en la elaboración de análisis y recomendaciones para el diseño, implementación y seguimiento de la política pública de infraestructura de datos del Estad</t>
  </si>
  <si>
    <t>Prestar servicios profesionales a la Dirección de Economía Naranja y Desarrollo Digital del Departamento Nacional de Planeación por sus propios medios, con plena autonomía técnica y administrativa en la elaboración de análisis e insumos que contribuyan a la formulación y seguimiento de políticas públicas del sector TIC, con enfásis en el análisis y</t>
  </si>
  <si>
    <t>Prestar servicios profesionales a la Dirección de Economía Naranja y Desarrollo Digital del Departamento Nacional de Planeación por sus propios medios, con plena autonomía técnica y administrativa en la elaboración de análisis técnicos de ingeniería para contribuir a la formulación y seguimiento de políticas públicas que promuevan la conectividad d</t>
  </si>
  <si>
    <t>Prestar sus servicios profesionales al Departamento Nacional de Planeación por sus propios medios, con plena autonomía técnica y administrativa para la elaboración de estrategias y criterios técnicos para la implementación de políticas y programas de asociatividad rural productiva, agroecología, coordinación y gobernanza de cadenas de valor agropec</t>
  </si>
  <si>
    <t>Prestar servicios de apoyo a la gestión al Departamento Nacional de Planeación por sus propios medios, con plena autonomía técnica y administrativa en la elaboración de insumos asociados con la recepción, organización, depuración, validación y consolidación de la información, especialmente los relativos al Plan Estratégico de la Dirección de Justic</t>
  </si>
  <si>
    <t>Prestar servicios profesionales especializados al Departamento Nacional de Planeación (DNP) por sus propios medios, con plena autonomía técnica y administrativa en la preparación, revisión y aprobación de los insumos dirigidos al acompañamiento y seguimiento técnico de políticas, planes, programas y proyectos relacionados con los temas a cargo de l</t>
  </si>
  <si>
    <t>Prestar sus servicios profesionales al Departamento Nacional de Planeación por sus propios medios, con plena autonomía técnica y administrativa en la ejecución de actividades asociadas con la distribución de los ingresos y las actividades productivas en la zona rural enmarcadas en los vínculos rurales-urbanos y tejidos rurales urbanos, así como tod</t>
  </si>
  <si>
    <t>Prestar sus servicios profesionales al Departamento Nacional de Planeación por sus propios medios, con plena autonomía técnica y administrativa en la construcción de lineamientos para el sistema de registro y caracterización de la población vendedora informal y en el desarrollo de la reforma del sistema de protección económica en la vejez, así como</t>
  </si>
  <si>
    <t>Prestar sus servicios profesionales al Departamento Nacional de Planeación por sus propios medios, con plena autonomía técnica y administrativa, para la producción y creación de contenidos digitales en las diferentes redes sociales de la Entidad.</t>
  </si>
  <si>
    <t>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la Entidad</t>
  </si>
  <si>
    <t>Prestar sus servicios profesionales al Departamento Nacional de Planeación por sus propios medios, con plena autonomía técnica y administrativa, en el desarrollo de actividades relacionadas con la comunicación externa institucional y el relacionamiento con medios de comunicación tradicionales y digitales, y el desarrollo de contenidos informativos.</t>
  </si>
  <si>
    <t>Prestar sus servicios profesionales al Departamento Nacional de Planeación por sus propios medios, con plena autonomía técnica y administrativa, en el diseño, edición, animación, divulgación y seguimiento de contenidos de interés general, a través de las carteleras digitales al interior de la Entidad, y en el diseño de piezas audiovisuales para las</t>
  </si>
  <si>
    <t xml:space="preserve">Prestar servicios profesionales con autonomía técnica y administrativa a la Subdirección de Gobierno y Asuntos Internacionales Departamento Nacional de Planeación (DNP), en la elaboración y seguimiento de documentos, así como en la preparación de insumos para planes, programas, proyectos relacionados con la Política Exterior y Migratoria.	</t>
  </si>
  <si>
    <t xml:space="preserve">Prestar servicios profesionales con plena autonomía técnica y administrativa a la Subdirección de Gobierno y Asuntos Internacionales Departamento Nacional de Planeación (DNP), en la elaboración y seguimiento de documentos, así como en la preparación de insumos para planes, programas, proyectos relacionados con participación ciudadana en la gestión </t>
  </si>
  <si>
    <t>Prestar servicios profesionales con plena autonomía técnica y administrativa a la Subdirección de Gobierno y Asuntos Internacionales Departamento Nacional de Planeación (DNP), en la ejecución de actividades asociadas a la participación ciudadana; así como en la recopilación de información, documentación y gestión del conocimiento relacionados con p</t>
  </si>
  <si>
    <t xml:space="preserve">Prestar sus servicios de apoyo a la gestión al Departamento Nacional de Planeación por sus propios medios, con plena autonomía técnica y administrativa, en la documentación, archivo y edición fotográfica y audiovisual que se requiera por parte de la Dirección General y dependencias de la Entidad.	</t>
  </si>
  <si>
    <t>Prestar servicios profesionales por sus propios medios, con plena autonomía técnica y administrativa al Departamento Nacional de Planeación en el análisis y elaboración de documentos técnicos que promuevan la articulación de las distintas herramientas de planeación territorial con el fin de fortalecer las capacidades de toma de decisiones de los go</t>
  </si>
  <si>
    <t xml:space="preserve">Prestar servicios profesionales por sus propios medios, con plena autonomía técnica y administrativa al Departamento Nacional de Planeación en la generación de insumos técnicos para la actualización de las soluciones tecnológicas, en el normal funcionamiento de los sistemas de información de la dirección.	</t>
  </si>
  <si>
    <t xml:space="preserve">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 territorial, asociatividad, descentralización territorial </t>
  </si>
  <si>
    <t>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–PQRSD-, de acuerdo con la misionalidad de la entidad y en la</t>
  </si>
  <si>
    <t xml:space="preserve">Prestar servicios profesionales por sus propios medios, con plena autonomía técnica y administrativa al Departamento Nacional de Planeación para la generación de insumos técnicos que permitan la mejora de las capacidades de los gobiernos locales y de las comunidades en la toma de decisiones de ordenamiento y planificación territorial.	</t>
  </si>
  <si>
    <t>Prestar servicios profesionales por sus propios medios, con plena autonomía técnica y administrativa al DNP para la generación de insumos técnicos que permitan mantener en operación los sistemas de información e instrumentos de planeación territorial a través de la programación, análisis, mantenimiento oportuno y periódico de dichos sistemas, garan</t>
  </si>
  <si>
    <t>Prestar servicios profesionales con plena autonomía técnica y administrativa a la Subdirección de Gobierno y Asuntos Internacionales Departamento Nacional de Planeación (DNP), en la realización de actividades relacionadas con la actualización y pilotaje del Sistema de Decisión Automatizada Aclaro, que permitan analizar y producir textos en lenguaje</t>
  </si>
  <si>
    <t>Prestar sus servicios profesionales al Departamento Nacional de Planeación por sus propios medios, con plena autonomía técnica y administrativa en la definición, formulación, trámite, articulación e implementación del componente de derecho humano a la alimentación y lo relacionado con las políticas sectoriales agropecuarias y de desarrollo rural en</t>
  </si>
  <si>
    <t>Prestar servicios profesionales jurídicos a la Dirección de Ambiente y Desarrollo Sostenible (DADS), por sus propios medios, con plena autonomía técnica y administrativa en asuntos relacionados con gestión ambiental y resiliencia climática.</t>
  </si>
  <si>
    <t>Prestar servicios profesionales especializados a la Subdirección Administrativa y de Relacionamiento con la Ciudadanía por sus propios medios, con plena autonomía técnica y administrativa para la ejecución de las acciones de la relación Estado-Ciudadano en el marco de la Política Pública de Servicio al Ciudadano en sus diferentes estrategias de ges</t>
  </si>
  <si>
    <t>Prestar Servicios de Apoyo a la Gestión a la Subdirección Administrativa y Relacionamiento con la Ciudadanía del Departamento Nacional de Planeación, por sus propios medios, con plena autonomía técnica y administrativa para realizar actividades asociadas a la recepción, tramite y generación de reportes de las peticiones, quejas, reclamos, sugerenci</t>
  </si>
  <si>
    <t>Prestar servicios profesionales al Departamento Nacional de Planeación - DNP, con plena autonomía técnica y administrativa en la elaboración y consolidación de documentos en su componente legal, así como brindar soporte jurídico, con el fin de atender el proceso que abarca el ciclo presupuestal en las etapas que se intervenga desde cualquier área d</t>
  </si>
  <si>
    <t xml:space="preserve">Prestar sus servicios profesionales al Departamento Nacional de Planeación en la formulación, construcción y seguimiento de políticas públicas del sector de Agricultura y Desarrollo Rural involucrando el enfoque de género, reconocimiento de la economía del cuidado e impulsando la integración generacional en las zonas rurales.	</t>
  </si>
  <si>
    <t>Prestar servicios profesionales jurídicos a la Dirección de Ambiente y Desarrollo Sostenible (DADS) del Departamento Nacional de Planeación, por sus propios medios, con plena autonomía técnica y administrativa en los temas referentes a la adaptación, mitigación al cambio climático, gestión del riesgo y sostenibilidad ambiental.</t>
  </si>
  <si>
    <t>Prestar sus servicios profesionales al Departamento Nacional de Planeación por sus propios medios, con plena autonomía técnica y administrativa, en la operación y soporte técnico a las entidades territoriales frente a los aplicativos de focalización individual.</t>
  </si>
  <si>
    <t>Prestar sus servicios profesionales al Departamento Nacional de Planeación por sus propios medios, con plena autonomía técnica y administrativa, en el desarrollo de las actividades de atención y gestión de los requerimientos judiciales para preparar los insumos jurídicos y/o técnicos que se requieran dentro del trámite de respuesta a requerimientos</t>
  </si>
  <si>
    <t>Prestar sus servicios de apoyo a la gestión al Departamento Nacional de Planeación por sus propios medios, con plena autonomía técnica y administrativa, en la realización de contenidos audiovisuales, diseño y edición de productos, según las necesidades de comunicación interna y externa de la Entidad.</t>
  </si>
  <si>
    <t>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 auditorías del área.</t>
  </si>
  <si>
    <t>Prestar servicios de apoyo a la gestión a la Dirección de Programación de Inversiones Públicas del Departamento Nacional de Planeación - DNP por sus propios medios, con plena autonomía técnica y administrativa, en las actividades relacionadas con el procesamiento, análisis y desarrollo de información de operaciones de crédito y cooperación internac</t>
  </si>
  <si>
    <t>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Presupuesto General de la Nación y el Sector Descentralizado del O</t>
  </si>
  <si>
    <t>Prestar servicios profesionales a la Dirección de Programación de Inversiones Públicas del Departamento Nacional de Planeación - DNP por sus propios medios, con plena autonomía técnica y administrativa, en la distribución y seguimiento de las inversiones estratégicas para el Gobierno Nacional y Territorial, así como el fortalecimiento de las direct</t>
  </si>
  <si>
    <t xml:space="preserve">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presupuesto General de la Nación y del Sector Descentralizado del </t>
  </si>
  <si>
    <t>Prestar servicios profesionales por sus propios medios, con plena autonomía técnica y administrativa al Departamento Nacional de Planeación, en la generación de insumos técnicos que permitan el análisis de la gestión fiscal y financiera y el fortalecimiento de la generación de ingresos de las Entidades Territoriales.</t>
  </si>
  <si>
    <t>Prestar servicios profesionales a la Dirección de Programación de Inversiones Públicas del Departamento Nacional de Planeación DNP, con plena autonomía técnica y administrativa, para llevar a cabo los procesos de negociación e implementación Territorial de los Contratos Plan y de los Pactos Territoriales vigentes.</t>
  </si>
  <si>
    <t>Prestar servicios profesionales a la Dirección de Programación de Inversiones Públicas del Departamento Nacional de Planeación DNP, con plena autonomía técnica y administrativa, para adelantar la implementación y monitoreo de los Pactos Territoriales asignados, así como la estructuración, ejecución y seguimiento de proyectos de inversión.</t>
  </si>
  <si>
    <t>Prestar servicios profesionales a la Dirección de Programación de Inversiones Públicas del Departamento Nacional de Planeación DNP, con plena autonomía técnica y administrativa en los procesos de ejecución, monitoreo y seguimiento de los Contratos Plan y de los Pactos Territoriales vigentes.</t>
  </si>
  <si>
    <t>Prestar servicios profesionales por sus propios medios, con plena autonomía técnica y administrativa al Departamento Nacional de Planeación, en la generación de información y soporte en la asistencia técnica a las Entidades Territoriales entorno a la planeación, ejecución y seguimiento de la inversión pública territorial.</t>
  </si>
  <si>
    <t xml:space="preserve">Prestar servicios profesionales a la Dirección de Programación de Inversiones Públicas del Departamento Nacional de Planeación DNP, con plena autonomía técnica y administrativa, para asistir técnicamente la formulación, estructuración y seguimiento de los proyectos priorizados en el marco de los Contratos Plan y Pactos Territoriales vigentes.	</t>
  </si>
  <si>
    <t>Prestar servicios de apoyo a la gestión a la Dirección de Estudios Económicos (DEE) del Departamento Nacional de Planeación, por sus propios medios, con plena autonomía técnica y administrativa, en la revisión de literatura y recopilación de bases de datos para la construcción de indicadores del capital humano y la empleabilidad de los jóvenes en C</t>
  </si>
  <si>
    <t>Prestar servicios profesionales a la DEE del Departamento Nacional de Planeación, por sus propios medios, con plena autonomía técnica y administrativa, en el análisis de los efectos económicos del envejecimiento de la población, como insumo para la definición de alternativas de políticas de protección social</t>
  </si>
  <si>
    <t>Prestar servicios de apoyo a la gestión a la Dirección de Estudios Económicos (DEE) del Departamento Nacional de Planeación, por sus propios medios, con plena autonomía técnica y administrativa, en la construcción de bases de datos y la estimación de modelos de pronóstico trimestrales y mensuales de las principales variables económicas macroeconómi</t>
  </si>
  <si>
    <t xml:space="preserve">Prestar servicios profesionales al Departamento Nacional de Planeación por sus propios medios, con plena autonomía técnica y administrativa para contribuir con las actividades relacionadas con la liquidación y pago de obligaciones salariales y prestacionales de la entidad, así como con las demás actividades relacionadas con el proceso de salarios.	</t>
  </si>
  <si>
    <t>Prestar servicios profesionales al Departamento Nacional de Planeación por sus propios medios, con plena autonomía técnica y administrativa para realizar la preparación, análisis, seguimiento al clima laboral y cultura organizacional en el marco del plan Bienestar de la Subdirección de Gestión del Talento Humano.</t>
  </si>
  <si>
    <t>Prestar Servicios Profesionales especializados a la Subdirección Administrativa y Relacionamiento con la Ciudadanía, por sus propios medios, con plena autonomía técnica y administrativa para desarrollar actividades relacionadas con la adquisición, adecuación y conservación de la infraestructura física de la entidad, aportando al mejoramiento locati</t>
  </si>
  <si>
    <t>Prestar Servicios de Apoyo a la Gestión al Departamento Nacional de Planeación- DNP, con plena autonomía, técnica y administrativa, para el desarrollo de actividades de soporte al uso del sistema de gestión documental, de conformidad con los requerimientos del Sistema General de Regalías-SGR, con especial énfasis en las oficinas país</t>
  </si>
  <si>
    <t>Prestar sus servicios profesionales al Departamento Nacional de Planeación por sus propios medios, con plena autonomía técnica y administrativa en la elaboración de los documentos de política pública que se adelanten en la perfilación de la política de inocuidad de los alimentos en Colombia en el marco del derecho humano a la alimentación y el Sist</t>
  </si>
  <si>
    <t xml:space="preserve"> Prestar servicios profesionales a la Subdirección General de Prospectiva y Desarrollo Nacional del Departamento Nacional de Planeación por sus propios medios, con plena autonomía técnica y administrativa con el fin de realizar actividades que garanticen la
articulación permanente con los diferentes miembros y entidades involucradas para el cumplim</t>
  </si>
  <si>
    <t xml:space="preserve">Prestar servicios profesionales a la Dirección de Infraestructura y Energía Sostenible (DIES), del Departamento Nacional de Planeación (DNP) por sus propios medios, con plena autonomía técnica y administrativa, para la elaboración de insumos tendientes a la formulación y seguimiento de los planes, programas y proyectos del modo portuario, así como </t>
  </si>
  <si>
    <t xml:space="preserve">Prestar servicios profesionales a la Dirección de Estudios Económicos (DEE) del Departamento Nacional de Planeación, por sus propios medios, con plena autonomía técnica y administrativa, en la actualización de las herramientas para el análisis de simulaciones de políticas públicas a nivel regional, con especial atención modelos de intersectoriales </t>
  </si>
  <si>
    <t>Prestar servicios profesionales especializados al Departamento Nacional de Planeación - DNP por sus propios medios, con plena autonomía técnica y administrativa, para la definición e implementación de estrategias, herramientas y procedimientos que soportan la gestión de proyectos de inversión pública.</t>
  </si>
  <si>
    <t>Prestar servicios profesionales jurídicos por sus propios medios al Departamento Nacional de Planeación con plena autonomía técnica y administrativa para atender y gestionar asuntos de inversión, seguimiento y evaluación de especial complejidad, así como, brindar acompañamiento y orientación en asuntos de la dependencia que sean puestos a su consid</t>
  </si>
  <si>
    <t xml:space="preserve">Prestar servicios profesionales a la Dirección de Infraestructura y Energía Sostenible (DIES), del Departamento Nacional de Planeación (DNP) por sus propios medios, con plena autonomía técnica y administrativa, para acompañar las actividades relacionadas con la elaboración de insumos y análisis de la normativa técnica requerida para la formulación </t>
  </si>
  <si>
    <t>Prestar sus servicios profesionales al Departamento Nacional de Planeación por sus propios medios, con plena autonomía técnica y administrativa en el análisis estadístico y la construcción de política sobre disponibilidad y producción de alimentos de origen agropecuario en el marco de la garantía progresiva del derecho a la alimentación y el fortal</t>
  </si>
  <si>
    <t>Prestar servicios profesionales por sus propios medios al Departamento Nacional de Planeación con plena autonomía técnica y administrativa en las actividades relacionadas con la revisión y análisis de información del proceso de seguimiento del Plan Nacional de Desarrollo, elaboración de documentos relacionados con el proceso de diálogo social regio</t>
  </si>
  <si>
    <t xml:space="preserve">Prestar servicios profesionales por sus propios medios al Departamento Nacional de Planeación con plena autonomía técnica y administrativa en el proceso de seguimiento del Plan Nacional de Desarrollo y elaboración de insumos relacionados con el proceso de diálogo social regional.	</t>
  </si>
  <si>
    <t>Prestar servicios profesionales a la Dirección de Estudios Económicos (DEE) del Departamento Nacional de Planeación, por sus propios medios, con plena autonomía técnica y administrativa, en las actividades relacionadas con la aplicación de los procesos de Planeación Estratégica, Sistema de Gestión de Calidad, Modelo Estándar de Control Interno - ME</t>
  </si>
  <si>
    <t>Prestar sus servicios profesionales al Departamento Nacional de Planeacion por sus propios medios, con plena autonomia tecnica y administrativa, para el desarrollo de contenidos institucionales en la sede electronica de la Entidad y otros portales misionales</t>
  </si>
  <si>
    <t>Prestar servicios de apoyo a la gestion al Departamento Nacional de Planeacion por sus propios medios, con plena autonomia tecnica y administrativa, en el desarrollo de actividades relacionadas con produccion grafica de presentaciones, informes, infografias y demas productos relacionados con diseño.</t>
  </si>
  <si>
    <t>Prestar sus servicios profesionales al Departamento Nacional de Planeación por sus propios medios, con plena autonomía técnica y administrativa, en el diseño y diagramación de publicaciones técnicas, informes o estudios económicos que desarrolla la Entidad.</t>
  </si>
  <si>
    <t>Prestar sus servicios profesionales al Departamento Nacional de Planeación por sus propios medios, con plena autonomía técnica y administrativa, para la producción y generación de contenidos en las nuevas plataformas digitales, con el fin de difundir y socializar las políticas públicas, así como los resultados de su gestión.</t>
  </si>
  <si>
    <t>Prestar servicios profesionales a la Dirección de Infraestructura y Energía Sostenible (DIES), del Departamento Nacional de Planeación (DNP) por sus propios medios, con plena autonomía técnica y administrativa, en el marco de la formulación del Plan Nacional de Desarrollo 2022-2026 y el seguimiento a la Política Nacional de Movilidad Urbana y Regio</t>
  </si>
  <si>
    <t>Prestar servicios profesionales a la Dirección de Infraestructura y Energía Sostenible (DIES), del Departamento Nacional de Planeación (DNP) por sus propios medios, con plena autonomía técnica y administrativa, para la generación de insumos tendientes a la formulación, actualización y ejecución de políticas, planes, programas, y proyectos relaciona</t>
  </si>
  <si>
    <t>Prestar los servicios profesionales a la Dirección de Gobierno, Derechos Humanos y Paz del Departamento Nacional de Planeación con plena autonomía técnica y administrativa, para acompañar el seguimiento e implementación del Plan Nacional de Desarrollo 2022-2026, así como la elaboración de insumos dirigidos a la inclusión del enfoque étnico en la fo</t>
  </si>
  <si>
    <t>Prestar servicios profesionales a la Dirección de Infraestructura y Energía Sostenible (DIES), del Departamento Nacional de Planeación (DNP) por sus propios medios, con plena autonomía técnica y administrativa en el marco de la formulación del Plan Nacional de Desarrollo 2022-2026 en temas relacionados con la Política Nacional de Movilidad Urbana y</t>
  </si>
  <si>
    <t>Prestar servicios profesionales a la Dirección de Ambiente y Desarrollo Sostenible (DADS) del Departamento Nacional de Planeación, por sus propios medios, con plena autonomía técnica y administrativa para gestionar el cumplimiento de los procesos de gestión ambiental sectorial, biodiversidad, gestión del riesgo y cambio climático, así como articula</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</si>
  <si>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t>
  </si>
  <si>
    <t>Prestar servicios profesionales por sus propios medios al Departamento Nacional de Planeación con plena autonomía técnica y administrativa para realizar el seguimiento a la política pública de paz, la implementación del Acuerdo Final, sus diferentes instrumentos de planeación y realizar la orientación y articulación de las actividades que le sean a</t>
  </si>
  <si>
    <t>Prestar al Departamento Nacional de Planeación por sus propios medios, con plena autonomía técnica y administrativa, sus servicios profesionales, para el análisis y estudio de situaciones legales de su competencia y en el ejercicio de la defensa y representación judicial, administrativa y extrajudicial.</t>
  </si>
  <si>
    <t>Prestar servicios profesionales por sus propios medios al Departamento Nacional de Planeación con plena autonomía técnica y administrativa para desarrollar la estrategia para la implementación de los Objetivos de Desarrollo Sostenible (ODS), realizar las actividades requeridas por la Secretaría Técnica de la Comisión ODS, así como orientar y articu</t>
  </si>
  <si>
    <t>Prestar al Departamento Nacional de Planeación por sus propios medios, con plena autonomía técnica y administrativa, sus servicios profesionales para el análisis y estudio de situaciones legales, así como en la proyección de documentos que sean de su competencia.</t>
  </si>
  <si>
    <t>Prestar Servicios de Apoyo a la Gestión a la Subdirección Administrativa y Relacionamiento con la Ciudadanía, por sus propios medios, con plena autonomía técnica y administrativa para el desarrollo de las actividades operativas que soportan la implementación del componente de gestión ambiental de la Entidad.</t>
  </si>
  <si>
    <t xml:space="preserve">Prestar servicios profesionales a la Subdirección General de Prospectiva y Desarrollo Nacional del Departamento Nacional de Planeación por sus propios medios, con plena autonomía técnica y administrativa brindando orientación técnica para la construcción del Plan Nacional de Desarrollo 2022-2026 e identificación de temas estratégicos y elaboración </t>
  </si>
  <si>
    <t>Prestar sus servicios profesionales al Departamento Nacional de Planeación por sus propios medios, con plena autonomía técnica y administrativa, en el seguimiento y monitoreo del mercado laboral, la intermediación laboral, seguridad social y seguimiento de la política de vendedores informales en el marco de lo consagrado en el Plan Nacional de Desa</t>
  </si>
  <si>
    <t>Prestar servicios profesionales a la Dirección de Programación de Inversiones Públicas del Departamento Nacional de Planeación DNP, con plena autonomía técnica y administrativa, para implementar y monitorear los Pactos Territoriales asignados, así como la estructuración, ejecución y seguimiento de proyectos de inversión.</t>
  </si>
  <si>
    <t>Prestar servicios profesionales por sus propios medios al Departamento Nacional de Planeación con plena autonomía técnica y administrativa en las actividades relacionadas con la revisión y análisis de información, el proceso de seguimiento del Plan Nacional de Desarrollo, esquemas complementarios de seguimiento y la transferencia de conocimiento so</t>
  </si>
  <si>
    <t>Prestar servicios profesionales por sus propios medios, con plena autonomía técnica y administrativa al Departamento Nacional de Planeación en el análisis estadístico y económico para la consolidación de documentos estratégicos de planeación territorial que permitan la revisión y evaluación para la toma de decisiones de los gobiernos locales.</t>
  </si>
  <si>
    <t>Prestar servicios profesionales a la Subdirección General de Prospectiva y Desarrollo Nacional del Departamento Nacional de Planeación por sus propios medios, con plena autonomía técnica y administrativa brindando orientación técnica en actividades y temas relacionados con la seguridad humana y salud para la construcción del Plan Nacional de Desarr</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</si>
  <si>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t>
  </si>
  <si>
    <t>Prestar servicios profesionales a la Dirección de Economía Naranja y Desarrollo Digital del Departamento Nacional de Planeación por sus propios medios, con plena autonomía técnica y administrativa en la elaboración de análisis económicos y estadísticos para la formulación, seguimiento y la evaluación de las políticas públicas del sector TIC, así co</t>
  </si>
  <si>
    <t>Prestar servicios profesionales a la Dirección de Estudios Económicos del Departamento Nacional de Planeación, con plena autonomía técnica y administrativa, en la ejecución de actividades relacionadas con el análisis de las políticas públicas y los determinantes asociados a la empleabilidad en las personas de bajos ingresos en el país, desde el enf</t>
  </si>
  <si>
    <t>Prestar servicios profesionales por sus propios medios al Departamento Nacional de Planeación con plena autonomía técnica y administrativa para la elaboración y revisión de insumos, y la definición de estrategias, para los componentes de seguimiento y evaluación de políticas públicas en el marco del Sistema Nacional de Evaluación de Gestión y Resul</t>
  </si>
  <si>
    <t>Prestar sus servicios profesionales al Departamento Nacional de Planeación por sus propios medios, con plena autonomía técnica y administrativa para la elaboración de los documentos técnicos que permitan robustecer una política de ciencia tecnología e innovación agropecuaria articulada con el fortalecimiento de los sistemas territoriales de innovac</t>
  </si>
  <si>
    <t>Prestar servicios profesionales por sus propios medios, con plena autonomía técnica y administrativa al Departamento Nacional de Planeación en asuntos relacionados con la planeación, seguimiento y evaluación de los procesos de descentralización de grupos étnicos y Entidades Territoriales, así como la verificación jurídica de las solicitudes para la</t>
  </si>
  <si>
    <t>Prestar sus servicios profesionales al Departamento Nacional de Planeacion por sus propios medios, con plena autonomia tecnica y administrativa, en la creacion, conceptualizacion, edicion y realizacion de contenidos audiovisuales requeridos para desarrollar las necesidades de comunicacion interna y externa de la Entidad</t>
  </si>
  <si>
    <t>Prestar servicios profesionales por sus propios medios, con plena autonomía técnica y administrativa al Departamento Nacional de Planeación para la generación de insumos técnicos en el marco de la consolidación y desarrollo del Plan Nacional de Desarrollo, así como en la coordinación, actualización y gestión interinstitucional de las herramientas “</t>
  </si>
  <si>
    <t>Prestar servicios profesionales por sus propios medios, con plena autonomía técnica y administrativa al Departamento Nacional de Planeación para el desarrollo de acciones de fortalecimiento y de estrategias de seguimiento y evaluación de la asignación de competencias en el marco de los procesos de descentralización a nivel nacional, regional y loca</t>
  </si>
  <si>
    <t>Prestar sus servicios profesionales al Departamento Nacional de Planeación por sus propios medios, con plena autonomía técnica y administrativa, para el diseño e implementación de planes de comunicación que permitan visibilizar la gestión de la Entidad y consolidar la figura de los Pactos Territoriales de la Entidad.</t>
  </si>
  <si>
    <t>Prestar sus servicios de apoyo a la gestión al Departamento Nacional de Planeación por sus propios medios, con plena autonomía técnica y administrativa, en la conceptualización de contenidos para divulgación interna en la Entidad.</t>
  </si>
  <si>
    <t>Prestar sus servicios profesionales al Departamento Nacional de Planeación por sus propios medios, con plena autonomía técnica y administrativa, para la generación de piezas de diseño gráfico, infografías, animaciones, impresos y contenidos audiovisuales requeridos para la estrategia de comunicación de la Entidad.</t>
  </si>
  <si>
    <t>Prestar sus servicios de apoyo a la gestión a la Oficina Asesora de Comunicaciones del Departamento Nacional de Planeación por sus propios medios, con plena autonomía técnica y administrativa, en el proceso de migración de los contenidos de la sede electrónica a la plataforma de SharePoint 2016.</t>
  </si>
  <si>
    <t>Prestar servicios profesionales a la Subdirección General de Descentralización y Desarrollo Territorial del Departamento Nacional de Planeación por sus propios medios, con plena autonomía técnica y administrativa para brindar orientación en el marco de las apuestas territoriales contenidas en el Plan Nacional de Desarrollo - PND 2022-2026 y proyect</t>
  </si>
  <si>
    <t>Prestar Servicios Profesionales especializados a la Subdirección Administrativa y Relacionamiento con la Ciudadanía, por sus propios medios, con plena autonomía técnica y administrativa para desarrollar actividades de estructuración, ejecución y seguimiento del componente eléctrico, derivadas de los procesos de intervención de la infraestructura fí</t>
  </si>
  <si>
    <t xml:space="preserve">Prestar Servicios Profesionales a la Subdirección Administrativa y Relacionamiento con la Ciudadanía, por sus propios medios, con plena autonomía técnica y administrativa para efectuar actividades y acciones relacionadas con la implementación del Programa de Gestión Documental de la entidad y demás instrumentos que soportan la función archivística </t>
  </si>
  <si>
    <t>Prestar Servicios Profesionales a la Subdirección Administrativa y Relacionamiento con la Ciudadanía del Departamento Nacional de Planeación, por sus propios medios, con plena autonomía técnica y administrativa, para la implementación y aplicación del proceso de las Tablas de Valoración Documental (TVD) de fondos documentales a cargo de la Entidad.</t>
  </si>
  <si>
    <t>Prestar sus servicios profesionales a la Oficina de Control Interno del Departamento Nacional de Planeación (DNP), por sus propios medios, con plena autonomía técnica y administrativa, para realizar actividades del Plan Anual de Auditoría aprobado para el año 2023; realizar seguimiento y actualización al Balance de Acciones Preventivas, Correctivas</t>
  </si>
  <si>
    <t>Prestar sus servicios profesionales al Departamento Nacional de Planeación por sus propios medios con plena autonomía técnica y administrativa en la ejecución de actividades relacionadas con la construcción y seguimiento de políticas públicas para el  fortalecimiento y la diversificación del comercio agropecuario y agroindustrial, así mismo los pla</t>
  </si>
  <si>
    <t>Prestar servicios profesionales a la Dirección de Ambiente y Desarrollo Sostenible (DADS) del Departamento Nacional de Planeación, por sus propios medios, con plena autonomía técnica y administrativa en la elaboración de insumos técnicos sobre justicia ambiental en temas de gestión del riesgo, cambio climático, gestión ambiental y gestión de la bio</t>
  </si>
  <si>
    <t xml:space="preserve"> Prestar sus servicios profesionales al Departamento Nacional de Planeación por sus propios medios, con plena autonomía técnica y administrativa en la realización de los análisis y construcción de las recomendaciones en los documentos de política pública en asuntos de adecuación de tierras, promoción de proyectos de riego y en general las estrategi</t>
  </si>
  <si>
    <t>Prestar sus servicios profesionales a la Oficina de Control Interno del Departamento Nacional de Planeación (DNP), por sus propios medios, con plena autonomía técnica y administrativa, para realizar actividades del Plan Anual de Auditoría aprobado para el año 2023; actualizar la metodología para la evaluación de los requisitos asociados a la gestió</t>
  </si>
  <si>
    <t>Prestar sus servicios profesionales a la Oficina de Control Interno del Departamento Nacional de Planeación (DNP), por sus propios medios, con plena autonomía técnica y administrativa, para realizar actividades del Plan Anual de Auditoría aprobado para el año 2023, proponer y orientar la elaboración de informes relacionados con temas del Sistema Ge</t>
  </si>
  <si>
    <t>Prestar sus servicios profesionales al Departamento Nacional de Planeación por sus propios medios con plena autonomía técnica y administrativa, en actividades relacionadas con la elaboración de documentos de política pública en temas de economía forestal y agroecología, especialmente en lo relacionado con el aprovechamiento sostenible de recursos m</t>
  </si>
  <si>
    <t>Prestar sus servicios profesionales a la Oficina de Control Interno del Departamento Nacional de Planeación (DNP), por sus propios medios, con plena autonomía técnica y administrativa, para realizar actividades del Plan Anual de Auditoría aprobado para el año 2023; y actualizar la metodología para la evaluación de los requisitos de las NTC ISO 1400</t>
  </si>
  <si>
    <t>Prestar sus servicios profesionales al Departamento Nacional de Planeación por sus propios medios, con plena autonomía técnica y administrativa, para construir insumos encaminados al análisis de las acciones de políticas públicas propias de la Dirección de Desarrollo Social.</t>
  </si>
  <si>
    <t>Prestar sus servicios profesionales a la Subdirección de Derechos Humanos y Paz, del Departamento Nacional de Planeación por sus propios medios, con plena autonomía técnica y administrativa en el desarrollo, planeación y gestión del presupuesto de inversión de la política de víctimas, en cumplimiento de lo contemplado en la Ley 2078 de 2021, Ley 14</t>
  </si>
  <si>
    <t>Prestar servicios profesionales a la Dirección de Gobierno, Derechos Humanos y Paz del Departamento Nacional de Planeación con plena autonomía técnica y administrativa, para articular y organizar los espacios de participación de grupos étnicos y el proceso de formulación, seguimiento y orientación de las políticas públicas, planes, programas y proy</t>
  </si>
  <si>
    <t>Prestar sus servicios profesionales a la Dirección General del Departamento Nacional de Planeación, por sus propios medios, con plena autonomía técnica y administrativa, en el desarrollo de actividades de análisis y revisión jurídica de los asuntos correspondientes a la planificación y reglamentación de iniciativas propias de los temas misionales d</t>
  </si>
  <si>
    <t>Prestar sus servicios profesionales a la Dirección General del Departamento Nacional de Planeación, por sus propios medios, con plena autonomía técnica y administrativa, en el desarrollo de actividades relacionadas con el análisis, elaboración de insumos para la construcción y seguimiento de la ejecución de políticas públicas y mecanismos de planea</t>
  </si>
  <si>
    <t>Prestar servicios profesionales por sus propios medios al Departamento Nacional de Planeación con plena autonomía técnica y administrativa en el proceso de seguimiento del Plan Nacional de Desarrollo y elaboración de documentos relacionados con el sistema de seguimiento Sinergia 2.0 y la transferencia de conocimiento del sistema.</t>
  </si>
  <si>
    <t>Prestar sus servicios profesionales a la Oficina de Control Interno del Departamento Nacional de Planeación (DNP), por sus propios medios, con plena autonomía técnica y administrativa, para realizar actividades del Plan Anual de Auditoría aprobado para el año 2023, proponer y orientar la elaboración de informes relacionados con temas jurídicos.</t>
  </si>
  <si>
    <t>Prestar servicios profesionales a la Dirección de Ambiente y Desarrollo Sostenible (DADS) del Departamento Nacional de Planeación, por sus propios medios, con plena autonomía técnica y administrativa en la evaluación económica para la planeación de la transición productiva, el crecimiento sostenible e incluyente en los territorios y sectores, en el</t>
  </si>
  <si>
    <t>Prestar servicios profesionales con plena autonomía técnica y administrativa a la Subdirección de Gobierno y Asuntos Internacionales Departamento Nacional de Planeación (DNP), en la generación de insumos para la construcción de lineamientos técnicos y de política pública relacionados con planeación participativa.</t>
  </si>
  <si>
    <t>Prestar servicios profesionales a la Dirección de Ambiente y Desarrollo Sostenible (DADS) del Departamento Nacional de Planeación, con plena autonomía técnica y administrativa en la generación de insumos técnicos y seguimiento de políticas, planes, programas, proyectos orientados a la conservación de los ecosistemas marino costeros e insulares, así</t>
  </si>
  <si>
    <t xml:space="preserve">Prestar servicios profesionales a la Dirección de Ambiente y Desarrollo Sostenible (DADS) del Departamento Nacional de Planeación, por sus propios medios, con plena autonomía técnica y administrativa en la generación de insumos técnicos tendientes a orientar la incorporación de la resiliencia socio ecológica territorial ante riesgos de desastres y </t>
  </si>
  <si>
    <t>Prestar servicios profesionales especializados de la Dirección de Estudios Económicos (DEE) del Departamento Nacional de Planeación, por sus propios medios, con plena autonomía técnica y administrativa, en la revisión estadística y construcción de indicadores de los flujos de comercio exterior entre Colombia y Venezuela</t>
  </si>
  <si>
    <t>Prestar servicios profesionales a la Subdirección General de Descentralización y Desarrollo Territorial del Departamento Nacional de Planeación por sus propios medios, con plena autonomía técnica y administrativa para la consolidación y seguimiento de insumos técnicos para la gestión de instrumentos y herramientas de política pública con enfoque te</t>
  </si>
  <si>
    <t xml:space="preserve">Prestar servicios profesionales a la Dirección de Ambiente y Desarrollo Sostenible (DADS) del Departamento Nacional de Planeación, con plena autonomía técnica y administrativa en la generación de insumos técnicos y seguimiento de políticas, planes, programas, proyectos para la restauración de los ecosistemas y las áreas ambientalmente estratégicas </t>
  </si>
  <si>
    <t>Prestar servicios profesionales a la Dirección de Gobierno, Derechos Humanos y Paz del Departamento Nacional de Planeación con plena autonomía técnica y administrativa, para elaborar insumos y productos jurídicos dirigidos a la inclusión del enfoque étnico en el desarrollo y seguimiento a los compromisos adquiridos en los espacios de concertación d</t>
  </si>
  <si>
    <t>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fortalecimiento de la asociatividad, así como, en la elaboración de</t>
  </si>
  <si>
    <t>Prestar sus servicios profesionales al Departamento Nacional de Planeación por sus propios medios, con plena autonomía técnica y administrativa, en la ejecución de procesos administrativos sistematizados e incorporar los procesos de consolidación de información para la focalización, así como la definición de procesos de interoperabilidad frente a l</t>
  </si>
  <si>
    <t>Prestar sus servicios profesionales al Departamento Nacional de Planeación por sus propios medios, con plena autonomía técnica y administrativa en la implementación de los componentes requeridos por el Sistema Integrado de Gestión (SIG) en referencia a los instrumentos de focalización administrados por la Subdirección de Pobreza y Focalización, así</t>
  </si>
  <si>
    <t>Prestar Servicios de Apoyo a la Gestión al Departamento Nacional de Planeación por sus propios medios, con plena autonomía técnica y administrativa en el tramite de respuestas a solicitudes asociadas a los instrumentos de focalización administrados por la Subdirección de pobreza y focalización.</t>
  </si>
  <si>
    <t>Prestar sus servicios profesionales al Departamento Nacional de Planeación por sus propios medios, con plena autonomía técnica y administrativa, realizando soporte técnico, en lo relacionado con la atención frente al acceso a la información para focalización individual y las actividades frente al mantenimiento y actualización del contenido de las p</t>
  </si>
  <si>
    <t>Prestar servicios profesionales a la Dirección de Estudios Económicos del Departamento Nacional de Planeación, por sus propios medios, con plena autonomía técnica y administrativa, en el seguimiento, planeación estratégica y generación de insumos respecto de los temas que se traten en la Comisión de Gestión de Finanzas Públicas relacionados con las</t>
  </si>
  <si>
    <t>Prestar sus servicios profesionales al Departamento Nacional de Planeación por sus propios medios, con plena autonomía técnica y administrativa para articular la interoperabilidad y el uso de la información administrativa y auto declarada de los instrumentos de focalización administrados por la Subdirección de Pobreza y Focalización.</t>
  </si>
  <si>
    <t>Prestar sus servicios profesionales al Departamento Nacional de Planeación por sus propios medios, con plena autonomía técnica y administrativa en la articulación con entidades nacionales y territoriales, instancias intersectoriales para la implementación de acciones de política social en los departamentos de Chocó y La Guajira, y atender los reque</t>
  </si>
  <si>
    <t>Prestar servicios profesionales a la Oficina de Tecnología y Sistemas de Información (OTSI) del Departamento Nacional de Planeación (DNP) por sus propios medios, con plena autonomía técnica en la gestión y administración del servicio de nube privada y pública de acuerdo con las nuevas tendencias tecnológicas.</t>
  </si>
  <si>
    <t xml:space="preserve">Prestar servicios profesionales a la Oficina de Tecnología y Sistemas de Información (OTSI) del Departamento Nacional de Planeación (DNP) por sus propios medios, con plena autonomía técnica en la administración del Web Application Firewall, análisis y seguimiento de vulnerabilidades de aplicativos y portales, estructurar y ejecutar las actividades </t>
  </si>
  <si>
    <t>Prestar servicios profesionales a la Oficina de Tecnología y Sistemas de Información del Departamento Nacional de Planeación (DNP), por sus propios medios, con plena autonomía técnica y administrativa, en procesos y actividades relacionados con implementación, mantenimiento, soporte y/o migración de funcionalidades de los portales y/o subsitios web</t>
  </si>
  <si>
    <t>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políticas y proyectos de la red vial regional para la converg</t>
  </si>
  <si>
    <t>Prestar servicios profesionales a la Dirección de Innovación y Desarrollo Empresarial del Departamento Nacional de Planeación por sus propios medios, con plena autonomía técnica y administrativa, en el desarrollo de actividades para el mejoramiento del portal INNOVAMOS en el marco de la implementación, publicación y administración de la metodoclogí</t>
  </si>
  <si>
    <t>Prestar servicios profesionales en la Dirección de Innovación y Desarrollo Empresarial del Departamento Nacional de Planeación por sus propios medios con plena autonomía técnica y administrativa en el desarrollo de actividades relacionadas con el acompañamiento en implementación y seguimiento de planes, políticas, programas, proyectos e instrumento</t>
  </si>
  <si>
    <t>Prestar servicios profesionales a la Dirección de Innovación y Desarrollo Empresarial del Departamento Nacional de Planeación por sus propios medios, con plena autonomía técnica y administrativa en actividades relacionadas con la evaluación y seguimiento de la estrategia de política comercial del país, la revisión de acuerdos comerciales y de inver</t>
  </si>
  <si>
    <t>Prestar servicios profesionales en la Dirección de Innovación y Desarrollo Empresarial del Departamento Nacional de Planeación por sus propios medios con plena autonomía técnica y administrativa en el desarrollo de actividades relacionadas con la elaboración de documentos, presentaciones y demás insumos técnicos, para la definición de políticas púb</t>
  </si>
  <si>
    <t>Prestar servicios profesionales a la Dirección de Innovación y Desarrollo Empresarial del Departamento Nacional de Planeación por sus propios medios, con plena autonomía técnica y administrativa, en la emisión de recomendaciones para la formulación y seguimiento de políticas públicas asociadas al desarrollo empresarial y a la promoción de emprendim</t>
  </si>
  <si>
    <t>Prestar servicios profesionales a la Dirección de Innovación y Desarrollo Empresarial del Departamento Nacional de Planeación, para el desarrollo de actividades relacionadas con la emisión de recomendaciones que propendan por la formulación e implementación de políticas, programas y proyectos relacionados con la infraestructura nacional de la calid</t>
  </si>
  <si>
    <t>Prestar servicios profesionales a la Dirección de Innovación y Desarrollo Empresarial del Departamento Nacional de Planeación por sus propios medios, con plena autonomía técnica y administrativa, en la generación de insumos para la contratación y la implementación de la fase inicial del Índice Departamental de Innovación para Colombia (IDIC) 2022 c</t>
  </si>
  <si>
    <t xml:space="preserve">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	</t>
  </si>
  <si>
    <t>Prestar sus servicios profesionales al Departamento Nacional de Planeación por sus propios medios, con plena autonomía técnica y administrativa en las actividades relacionadas para el desarrollo de la aplicación y articulación en territorio (municipios) de los resultados del Índice de Ciudades Modernas y las Relaciones Funcionales a partir de las m</t>
  </si>
  <si>
    <t>Prestar servicios profesionales con plena autonomía técnica y administrativa a la Subdirección de Gobierno y Asuntos Internacionales Departamento Nacional de Planeación (DNP), en la realización de actividades asociadas al relacionamiento, gestión, implementación y promoción para la dinamización del ecosistema de Innovación Pública.</t>
  </si>
  <si>
    <t>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así como las actividades del Sistema Integrado de Gestión.</t>
  </si>
  <si>
    <t>Prestar servicios profesionales con plena autonomía técnica y administrativa a la Subdirección de Gobierno y Asuntos Internacionales Departamento Nacional de Planeación (DNP), en la generación de insumos para la elaboración de lineamientos para la promoción de la transparencia y lucha contra la corrupción, así como del lenguaje claro en las entidad</t>
  </si>
  <si>
    <t>Prestar servicios de apoyo a la gestión a la Subdirección Administrativa y Relacionamiento con la Ciudadanía por sus propios medios, con plena autonomía técnica y administrativa para el desarrollo de actividades de soporte funcional del sistema de gestión documental y sus actualizaciones.</t>
  </si>
  <si>
    <t>Prestar sus servicios profesionales a la Dirección General del Departamento Nacional de Planeación, por sus propios medios, con plena autonomía técnica y administrativa, en el desarrollo de actividades relacionadas con la elaboración de insumos y recopilación de información de los diferentes trámites administrativos y contractuales y el análisis de</t>
  </si>
  <si>
    <t>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oficiales relacionadas con la planeación territorial, entre ellas las me</t>
  </si>
  <si>
    <t>Prestar servicios profesionales por sus propios medios, con plena autonomía técnica y administrativa al Departamento Nacional de Planeación en la proyección y análisis de insumos técnicos de las herramientas de planeación territorial que permitan mejorar la implementación de las mismas desde un enfoque poblacional en los gobiernos locales y entidad</t>
  </si>
  <si>
    <t xml:space="preserve">Prestar servicios profesionales por sus propios medios, con plena autonomía técnica y administrativa al Departamento Nacional de Planeación para la articulación y realización de insumos técnicos que permitan el cumplimiento de los objetivos trazados en el Plan Nacional de Desarrollo en lo que tiene que ver con la ordenación del territorio a través </t>
  </si>
  <si>
    <t xml:space="preserve">Prestar servicios profesionales por sus propios medios, con plena autonomía técnica y administrativa al Departamento Nacional de Planeación en la generación de insumos técnicos para la articulación y coordinación de los instrumentos de planificación de territorios vitales como apuesta estratégica en el Plan Nacional de Desarrollo.	</t>
  </si>
  <si>
    <t>Prestar servicios profesionales por sus propios medios, con plena autonomía técnica y administrativa al Departamento Nacional de Planeación en la elaboración, análisis de información y consolidación de insumos técnicos para la mejora de las herramientas e instrumentos de planeación territorial que permitan la articulación de políticas públicas enfo</t>
  </si>
  <si>
    <t>Prestar servicios profesionales por sus propios medios, con plena autonomía técnica y administrativa al Departamento Nacional de Planeación en la generación de insumos técnicos y de analítica de datos que permitan evidenciar los avances de las entidades territoriales frente a indicadores de referencia de los Planes de Desarrollo Territorial, así co</t>
  </si>
  <si>
    <t>Prestar servicios profesionales a la Dirección de Ambiente y Desarrollo Sostenible (DADS) del Departamento Nacional de Planeación por sus propios medios, con plena autonomía técnica y administrativa en el marco de la articulación, seguimiento y participación de la implementación de las acciones relacionadas con el desarrollo del financiamiento clim</t>
  </si>
  <si>
    <t>Prestar servicios profesionales a la Dirección de Programación de Inversiones Públicas del Departamento Nacional de Planeación DNP, con plena autonomía técnica y administrativa, en el desarrollo de actividades relacionadas con la asistencia técnica en el seguimiento del Fondo Regional de Pactos Territoriales o los que se delegue de los proyectos pr</t>
  </si>
  <si>
    <t>Prestar servicios profesionales especializados al Departamento Nacional de Planeación - DNP, con plena autonomía técnica y administrativa en la elaboración y consolidación de documentos en su componente legal, así como brindar soporte jurídico, con el fin de atender el proceso que abarca el ciclo presupuestal en las etapas que se intervenga desde c</t>
  </si>
  <si>
    <t>Prestar servicios profesionales a la Dirección de Ambiente y Desarrollo Sostenible (DADS) del Departamento Nacional de Planeación, por sus propios medios, con plena autonomía técnica y administrativa en la generación de insumos técnicos tendientes al fortalecimiento de mercados de carbono y seguimiento del cumplimiento de las metas y medidas de mit</t>
  </si>
  <si>
    <t xml:space="preserve">Prestar servicios profesionales a la Dirección de Infraestructura y Energía Sostenible (DIES), del Departamento Nacional de Planeación (DNP) por sus propios medios, con plena autonomía técnica y administrativa en el marco de la formulación del Plan Nacional de Desarrollo 2022-2026 en relación con la Política Nacional de Movilidad Urbana y Regional </t>
  </si>
  <si>
    <t>Prestar servicios profesionales a la Dirección de Programación de Inversiones Públicas del Departamento Nacional de Planeación - DNP por sus propios medios, con plena autonomía técnica y administrativa, en las actividades asociadas a la generación de lineamientos de política respecto al acompañamiento técnico del DNP en operaciones de financiamient</t>
  </si>
  <si>
    <t>Prestar servicios profesionales a la Subdirección General de Descentralización y Desarrollo Territorial del Departamento Nacional de Planeación por sus propios medios, con plena autonomía técnica y administrativa para la generación de insumos a través de la consolidación, revisión y presentación de información con enfoque territorial.</t>
  </si>
  <si>
    <t>Prestar servicios profesionales con plena autonomía técnica y administrativa a la Subdirección de Gobierno y Asuntos Internacionales del Departamento Nacional de Planeación (DNP), para la elaboración de insumos, portafolio de herramientas, instrumentos y documentos necesarios para la divulgación de contenidos de los temas a cargo de la subdirección</t>
  </si>
  <si>
    <t>Prestar servicios profesionales con plena autonomia tecnica y administrativa a la Subdireccion de Gobierno y Asuntos Internacionales Departamento Nacional de Planeacion (DNP), en la ejecucion de actividades relacionadas con la elaboracion de insumos tendientes al analisis de informacion, generacion, uso de evidencia y construccion de lineamientos t</t>
  </si>
  <si>
    <t>Prestar servicios profesionales a la Dirección General por sus propios medios, con plena autonomía técnica y administrativa, para realizar el seguimiento, análisis y elaboración de insumos respecto de las actividades de carácter legislativo relevantes para el Departamento Nacional de Planeación en el Congreso de la República, durante el año 2023.</t>
  </si>
  <si>
    <t>Prestar servicios profesionales a la Dirección General por sus propios medios, con plena autonomía técnica y administrativa, para realizar el análisis de la agenda legislativa y el acompañamiento a la entidad en el desarrollo de la actividad legislativa, así como la elaboración de insumos de respuesta a las solicitudes presentadas por el Congreso d</t>
  </si>
  <si>
    <t>Prestar servicios profesionales a la Direccion de Programacion de Inversiones Publicas del Departamento Nacional de Planeacion – DNP, con plena autonomia tecnica y administrativa, en el desarrollo de actividades relacionadas con la asistencia tecnica para la formulacion, estructuracion, seguimiento, generacion de indicadores e interrelacion con ent</t>
  </si>
  <si>
    <t>Prestar Servicios de Apoyo a la Gestión a la Subdirección Administrativa y Relacionamiento con la Ciudadanía, con plena autonomía, técnica y administrativa, para realizar actividades asociadas a la organización archivística y alistamiento de los documentos que soportan la función archivística en el marco del Sistema de Gestión Documental.</t>
  </si>
  <si>
    <t xml:space="preserve">Prestar Servicios de Apoyo a la Gestión a la Subdirección Administrativa y Relacionamiento con la Ciudadanía, con plena autonomía, técnica y administrativa, para realizar actividades asociadas a la organización archivística y alistamiento de los documentos, así como realizar la implementación de las Tabla de Valoración Documental-TVD de los fondos </t>
  </si>
  <si>
    <t>Prestar sus servicios profesionales al Departamento Nacional de Planeación por sus propios medios, con plena autonomía técnica y administrativa, en la gestión de solicitudes que presentan los ciudadanos, por los diferentes canales de atención, así como en la implementación y evaluación de las estrategias de servicio que mejoren los procesos de aten</t>
  </si>
  <si>
    <t xml:space="preserve">Prestar sus servicios profesionales al Departamento Nacional de Planeación por sus propios medios, con plena autonomía técnica y administrativa realizando soporte técnico que soliciten las entidades territoriales con respecto a las funcionalidades y aplicación de la metodología de Sisben IV, tanto en los equipos de computo como en los Dispositivos </t>
  </si>
  <si>
    <t>Prestar sus servicios profesionales al Departamento Nacional de Planeación por sus propios medios, con plena autonomía técnica y administrativa realizando verificación, análisis y proyección de respuestas acerca del funcionamiento de las herramientas de focalización que administra la Subdirección de Pobreza y Focalización.</t>
  </si>
  <si>
    <t>Prestar servicios profesionales a la Dirección de Programación de Inversiones Públicas del Departamento Nacional de Planeación – DNP, con plena autonomía técnica y administrativa, para adelantar las actividades relacionadas con la asistencia técnica en la formulación, estructuración, seguimiento, generación de indicadores e interrelación con entida</t>
  </si>
  <si>
    <t>Prestar Servicios Profesionales a la Dirección de Programación de Inversiones Públicas del Departamento Nacional de Planeación – DNP, con plena autonomía técnica y administrativa, en la estructuración y seguimiento de operaciones de financiamiento externo con la banca multilateral y bilateral, gestión de recursos de cooperación internacional y en l</t>
  </si>
  <si>
    <t>Prestar Servicios Profesionales a la Dirección de Programación de Inversiones Públicas del Departamento Nacional de Planeación - DNP por sus propios medios, con plena autonomía técnica y administrativa, en los procesos asociados al ciclo de la inversión pública Nacional y Territorial así como los proyectos de inversión de la Nación.</t>
  </si>
  <si>
    <t>Prestar servicios profesionales por sus propios medios, con plena autonomía técnica y administrativa al Departamento Nacional de Planeación en el análisis y generación de orientaciones e insumos técnicos de ordenamiento y desarrollo territorial para el aprovechamiento y la articulación de instrumentos de zonas y municipios costeros e insulares</t>
  </si>
  <si>
    <t xml:space="preserve">Prestar servicios profesionales a la Dirección de Economía Naranja y Desarrollo Digital del Departamento Nacional de Planeación con plena autonomía técnica y administrativa para la generación de análisis económicos y técnicos que contribuyan a la formulación de políticas públicas relacionadas con economía y transformación digital, especialmente en </t>
  </si>
  <si>
    <t>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competencias y desarrollo de funciones por parte de los Esquemas Asoc</t>
  </si>
  <si>
    <t>Prestar servicios profesionales por sus propios medios, con plena autonomía técnica y administrativa al Departamento Nacional de Planeación en la proyección y análisis de insumos que sean relevantes dentro del ciclo de la planeación pública territorial, así como el acompañamiento de asistencias técnicas de planeación a entidades territoriales que p</t>
  </si>
  <si>
    <t>Prestar servicios profesionales a la Dirección de Economía Naranja y Desarrollo Digital del Departamento Nacional de Planeación por sus propios medios, con plena autonomía técnica y administrativa en la elaboración de análisis y recomendaciones para la formulación, articulación, y seguimiento de políticas públicas relacionadas con economía digital,</t>
  </si>
  <si>
    <t>Prestar servicios profesionales a la Dirección de Economía Naranja y Desarrollo Digital del Departamento Nacional de Planeación con plena autonomía técnica y administrativa en las actividades asociadas con la planeación, diseño, ejecución y seguimiento de iniciativas y proyectos de analítica de datos mediante el uso de técnicas estadísticas, genera</t>
  </si>
  <si>
    <t>Prestar sus servicios profesionales al Departamento Nacional de Planeación, por sus propios medios, con plena autonomía técnica y administrativa en el desarrollo de actividades relacionadas con la revisión de normatividad y documentos técnicos, elaboración de informes y procesamiento de información que tenga a cargo la Dirección de Desarrollo Urban</t>
  </si>
  <si>
    <t>Prestar sus servicios profesionales al Departamento Nacional de Planeación por sus propios medios, con plena autonomía técnica y administrativa, en actividades relacionadas con la gestión y seguimiento a los instrumentos de planeación, de políticas públicas y lineamientos del Sistema Integrado de Gestión (SIG), así como realizar actividades de acom</t>
  </si>
  <si>
    <t>Prestar servicios profesionales a la Dirección de Economía Naranja y Desarrollo Digital del Departamento Nacional de Planeación con plena autonomía técnica y administrativa para la generación de insumos que contribuyan a la formulación de políticas públicas del sector TIC, así como análisis económicos y estrategias orientadas a fortalecer e impulsa</t>
  </si>
  <si>
    <t xml:space="preserve">Prestar servicios profesionales a la Dirección de Ambiente y Desarrollo Sostenible (DADS) del Departamento Nacional de Planeación, por sus propios medios, con plena autonomía técnica y administrativa en la articulación, elaboración y el seguimiento de instrumentos económicos para la convergencia regional en material ambiental, el uso sostenible de </t>
  </si>
  <si>
    <t>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</si>
  <si>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Prestar servicios profesionales a la Dirección de Economía Naranja y Desarrollo Digital del Departamento Nacional de Planeación por sus propios medios, con plena autonomía técnica y administrativa en las actividades asociadas a la elaboración de documentos, análisis y definición de propuestas de reformas normativas, especialmente aquellas relaciona</t>
  </si>
  <si>
    <t>Prestar sus servicios profesionales al Departamento Nacional de Planeacion por sus propios medios, con plena autonomia tecnica y administrativa en la elaboracion de documentos tecnicos y herramientas que aporten a la implementacion de las estrategias relacionadas con salud publica definidas en el Plan Nacional de Desarrollo 2022-2026 y el Plan Dece</t>
  </si>
  <si>
    <t>Prestar servicios profesionales a la Dirección de Economía Naranja y Desarrollo Digital del Departamento Nacional de Planeación con plena autonomía técnica y administrativa en la planificación, diseño, gestión, desarrollo y puesta en marcha de proyectos de ciencia de datos que proporcionen información para la toma de decisiones en políticas pública</t>
  </si>
  <si>
    <t>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estrategias, políticas, planes, programas y/o proyectos del sector t</t>
  </si>
  <si>
    <t xml:space="preserve">Prestar servicios profesionales a la Oficina de Tecnologia y Sistemas de Informacion del Departamento Nacional de Planeacion (DNP), por sus propios medios, con plena autonomia tecnica y administrativa, en procesos y actividades relacionados con la gestion de la arquitectura empresarial del DNP y la actualizacion del Plan Estrategico de Tecnologias </t>
  </si>
  <si>
    <t>Prestar servicios profesionales al Departamento Nacional de Planeación por sus propios medios, con plena autonomía técnica y administrativa en las actividades asociadas al mejoramiento y seguimiento del componente de seguridad de la información.</t>
  </si>
  <si>
    <t>Prestar servicios profesionales a la Dirección de Economía Naranja y Desarrollo Digital del Departamento Nacional de Planeación con plena autonomía técnica y administrativa en la generación de insumos y acompañamiento en la elaboración de metodologías y estrategias para monitorear, evaluar e impulsar la implementación de la gobernanza de la infraes</t>
  </si>
  <si>
    <t xml:space="preserve">Prestar sus servicios profesionales al Departamento Nacional de Planeacion por sus propios medios, con plena autonomia tecnica y administrativa en la formulacion y desarrollo del software requerido para la estructuracion, carga, procesamiento, almacenamiento y disposicion de la informacion administrativa para la focalizacion y asignacion del gasto </t>
  </si>
  <si>
    <t>Prestar servicios profesionales con plena autonomia tecnica y administrativa a la Subdireccion de Gobierno y Asuntos Internacionales Departamento Nacional de Planeacion (DNP), en la elaboracion y seguimiento de documentos, asi como en la preparacion de insumos para planes, programas, proyectos relacionados con participacion ciudadana</t>
  </si>
  <si>
    <t xml:space="preserve">Prestar servicios profesionales con plena autonomia tecnica y administrativa a la Subdireccion de Gobierno y Asuntos Internacionales del Departamento Nacional de Planeacion (DNP), en lo relacionado con el fortalecimiento e implementacion del Analisis de Impacto Normativo en el nivel nacional y territorial, asi como la interlocucion con actores que </t>
  </si>
  <si>
    <t>Prestar sus servicios profesionales a la Subdireccion de Derechos Humanos y Paz, del Departamento Nacional de Planeacion por sus propios medios, con plena autonomia tecnica y administrativa en la articulacion interna y la asistencia a entidades territoriales, en el marco de las politicas de implementacion del Acuerdo de Paz y de la paz total</t>
  </si>
  <si>
    <t>Prestar servicios profesionales a la Direccion de Estudios Economicos (DEE) del Departamento Nacional de Planeacion, por sus propios medios, con plena autonomia tecnica y administrativa, en la revision de literatura y recopilacion de bases de datos para la construccion de indicadores que cuantifiquen los salarios de reserva en el mercado de trabajo</t>
  </si>
  <si>
    <t>Prestar servicios profesionales con autonomía técnica y administrativa a la Subdirección de Gobierno y Asuntos Internacionales del Departamento Nacional de Planeación (DNP), para la preparación de insumos para planes, programas, proyectos y documentos de política relacionados con los temas de política exterior y migratoria.</t>
  </si>
  <si>
    <t>Prestar servicios profesionales con plena autonomía técnica y administrativa a la Subdirección de Gobierno y Asuntos Internacionales Departamento Nacional de Planeación (DNP), en el fortalecimiento y la actualización del Observatorio de Mejora Normativa, así como la articulación y acompañamiento para avanzar en el fortalecimiento y la consolidación</t>
  </si>
  <si>
    <t>Prestar servicios profesionales a la Oficina de Tecnologia y Sistemas de Informacion del Departamento Nacional de Planeacion (DNP) por sus propios medios, con plena autonomia tecnica y administrativa, en los procesos y actividades relacionados con la gestion y documentacion de la plataforma virtual de aprendizaje Moodle de la Entidad</t>
  </si>
  <si>
    <t>Prestar servicios profesionales al Departamento Nacional de Planeacion (DNP) por sus propios medios, con plena autonomia tecnica y administrativa en lo relacionado con la planeacion estrategica, la revision y seguimiento de los compromisos contractuales y administrativos, asumidos por la Direccion de Gobierno, Derechos Humanos y Paz (DGDP), el segu</t>
  </si>
  <si>
    <t>Prestar servicios profesionales a la Dirección de Ambiente y Desarrollo Sostenible (DADS) del Departamento Nacional de Planeación, con plena autonomía técnica y administrativa en la generación de insumos técnicos y seguimiento de políticas, planes, programas y proyectos asociados a los incentivos o desincentivos a la conservación, orientados a la p</t>
  </si>
  <si>
    <t>Prestar sus servicios profesionales al Departamento Nacional de Planeación por sus propios medios, con plena autonomía técnica y administrativa para la construcción de estrategias de fortalecimiento y mejora continua de la implementación y uso de los instrumentos de focalización administrados por la Subdirección de Pobreza y Focalización frente a l</t>
  </si>
  <si>
    <t>Prestar sus servicios profesionales al Departamento Nacional de Planeación por sus propios medios, con plena autonomía técnica y administrativa, en la elaboración de orientaciones para la construcción del modelo de financiamiento de la atención integral a la primera infancia, infancia, adolescencia y las familias, así como en el seguimiento a la im</t>
  </si>
  <si>
    <t>Prestar servicios profesionales a la Dirección de Programación de Inversiones Públicas del Departamento Nacional de Planeación - DNP por sus propios medios, con plena autonomía técnica y administrativa, en los procesos de estructuración y seguimiento de las operaciones de financiamiento externo, así como en el análisis, seguimiento y recomendacione</t>
  </si>
  <si>
    <t xml:space="preserve">Prestar Servicios Profesionales a la Dirección de Programación de Inversiones Públicas del Departamento Nacional de Planeación - DNP por sus propios medios, con plena autonomía técnica y administrativa, en los procesos asociados al ciclo de los proyectos de inversión pública, la definición de estrategias y herramientas que lo soportan, así como en </t>
  </si>
  <si>
    <t xml:space="preserve">Prestar sus servicios profesionales al Departamento Nacional de Planeación (DNP) por sus propios medios, con plena autonomía técnica y administrativa en la ejecución de actividades asociadas con el ciclo de vida de los sistemas de información específicamente en la fase de desarrollo para la Sistematización de la Gestión Institucional de la Entidad </t>
  </si>
  <si>
    <t>Prestar servicios profesionales a la Dirección de Programación de Inversiones Públicas del Departamento Nacional de Planeación – DNP, con plena autonomía técnica y administrativa, en el desarrollo de actividades relacionadas con la asistencia técnica para la formulación, estructuración, seguimiento, generación de indicadores e interrelación con ent</t>
  </si>
  <si>
    <t>Prestar servicios profesionales a la Dirección de Programación de Inversiones Públicas del Departamento Nacional de Planeación – DNP, con plena autonomía técnica y administrativa, en el desarrollo de actividades relacionadas con la asistencia técnica para la estructuración y seguimiento de los proyectos priorizados en el marco de los Pactos Territo</t>
  </si>
  <si>
    <t>Prestar servicios profesionales a la Dirección de Ambiente y Desarrollo Sostenible (DADS) del Departamento Nacional de Planeación, con sus propios medios, con plena autonomía técnica y administrativa en el desarrollo de actividades derivadas de Gestión del Riesgo de Desastres y resiliencia climática, así como en su integración en instrumentos con i</t>
  </si>
  <si>
    <t>Prestar los servicios profesionales a la Dirección de Ambiente y Desarrollo Sostenible (DADS) del Departamento Nacional de Planeación, por sus propios medios, con plena autonomía técnica y administrativa en la construcción de insumos técnicos tendientes a orientar la incorporación de los principios de la Política Nacional para la Gestión del Riesgo</t>
  </si>
  <si>
    <t>Prestar servicios profesionales con plena autonomía técnica y administrativa a la Subdirección de Gobierno y Asuntos Internacionales Departamento Nacional de Planeación (DNP), en el acompañamiento y generación de insumos asociados al desarrollo del Comité de Gobernanza de la OCDE, así como en los temas relacionados con Estado Abierto.</t>
  </si>
  <si>
    <t>Prestar servicios profesionales con plena autonomía técnica y administrativa a la Subdirección de Gobierno y Asuntos Internacionales Departamento Nacional de Planeación (DNP), en la priorización, articulación e impulso a los lineamientos, estrategias y acciones asociados a la Innovación Pública.</t>
  </si>
  <si>
    <t>Prestar sus servicios profesionales al Departamento Nacional de Planeación (DNP) por sus propios medios, con plena autonomía técnica y administrativa en la planeación, ejecución, monitoreo y seguimiento al proceso de sistematización de la gestión institucional de la Entidad, de acuerdo con el ciclo de vida de los sistemas de información y de confor</t>
  </si>
  <si>
    <t>Prestar servicios profesionales al Departamento Nacional de Planeación (DNP) por sus propios medios, con plena autonomía técnica y administrativa para elaborar insumos técnicos tendientes a la generación de recomendaciones encaminadas al acceso, la eficiencia y la calidad de la inversión del Sector Justicia.</t>
  </si>
  <si>
    <t>Prestar servicios profesionales por sus propios medios al Departamento Nacional de Planeación con plena autonomía técnica y administrativa en aplicar nuevas metodologías para la generación de evidencia para intervenciones públicas.</t>
  </si>
  <si>
    <t>Prestar servicios profesionales por sus propios medios al Departamento Nacional de Planeación con plena autonomía técnica y administrativa para realizar el seguimiento a la política pública de paz, a la implementación del Acuerdo Final y sus diferentes instrumentos de planeación.</t>
  </si>
  <si>
    <t>Prestar sus servicios profesionales al Departamento Nacional de Planeación (DNP) por sus propios medios, con plena autonomía técnica y administrativa en lo relacionado con las actividades asociadas con el ciclo de vida de los sistemas de información, específicamente en lo que tiene que ver con el fomento, aplicación de buenas prácticas de ingenierí</t>
  </si>
  <si>
    <t>Prestar sus servicios profesionales al Departamento Nacional de Planeación por sus propios medios, con plena autonomía técnica y administrativa para elaborar insumos técnicos y jurídicos de respuesta a los derechos de petición, tutelas, medios de control y consultas que se presenten en temas relativos a los instrumentos de focalización administrado</t>
  </si>
  <si>
    <t>Prestar sus servicios profesionales al Departamento Nacional de Planeación (DNP) por sus propios medios, con plena autonomía técnica y administrativa en actividades asociadas con el ciclo de vida de los sistemas de información específicamente con la gestión de requerimientos y gestión de la calidad de software de la Sistematización de la Gestión In</t>
  </si>
  <si>
    <t>Prestar sus servicios profesionales al Departamento Nacional de Planeación (DNP) por sus propios medios, con plena autonomía técnica y administrativa en la ejecución de actividades asociadas con el ciclo de vida de los sistemas de información específicamente en la fase de desarrollo para la Sistematización de la Gestión Institucional de la Entidad,</t>
  </si>
  <si>
    <t>Prestar sus servicios profesionales al Departamento Nacional de Planeación (DNP) por sus propios medios, con plena autonomía técnica y administrativa en actividades asociadas con el ciclo de vida de los sistemas de información específicamente con el aseguramiento de calidad de software en pruebas funcionales y no funcionales de la Sistematización d</t>
  </si>
  <si>
    <t>Prestar sus servicios profesionales al Departamento Nacional de Planeación, por sus propios medios, con plena autonomía técnica y administrativa en el desarrollo de actividades relacionadas con la revisión de normatividad y documentos técnicos, elaboración de informes y piezas gráficas que tenga a cargo la Dirección de Desarrollo Urbano, así como l</t>
  </si>
  <si>
    <t>Prestar servicios profesionales con plena autonomía técnica y administrativa a la Subdirección de Gobierno y Asuntos Internacionales Departamento Nacional de Planeación (DNP), para la realización de actividades relacionadas con el acompañamiento de las necesidades de los usuarios del ecosistema innovación pública, así como aquellas asociadas con el</t>
  </si>
  <si>
    <t xml:space="preserve">Prestar sus servicios profesionales al Departamento Nacional de Planeación, por sus propios medios, con plena autonomía técnica y administrativa en el desarrollo de actividades relacionadas con la revisión de normatividad y documentos técnicos, como también la elaboración de informes que tenga a cargo la Dirección de Desarrollo Urbano, así como la </t>
  </si>
  <si>
    <t>Prestar servicios profesionales a la Dirección de Economía Naranja y Desarrollo Digital del Departamento Nacional de Planeación por sus propios medios, con plena autonomía técnica y administrativa en las actividades asociadas a la consolidación y elaboración de insumos que contribuyan a la formulación de políticas públicas relacionadas con el forta</t>
  </si>
  <si>
    <t>Prestar Servicios Profesionales al Departamento Nacional de Planeación (DNP) por sus propios medios, con plena autonomía técnica y administrativa para el desarrollo e implementación de las actividades derivadas de las estrategias de comunicaciones del Consejo Nacional de Planeación.</t>
  </si>
  <si>
    <t>Prestar servicios profesionales a la Dirección de Economía Naranja y Desarrollo Digital del Departamento Nacional de Planeación por sus propios medios, con plena autonomía técnica y administrativa para la recopilación y análisis de información, y el acompañamiento en la formulación de estrategias que impulsen la implementación de la política de inf</t>
  </si>
  <si>
    <t>Prestar servicios profesionales al Departamento Nacional de Planeación (DNP) por sus propios medios, con plena autonomía técnica y administrativa, para la articulación de la información estadística, así como la preparación y estructuración de los diferentes indicadores e insumos, con el objetivo de brindar una visión estratégica para los planes, pr</t>
  </si>
  <si>
    <t xml:space="preserve">Prestar servicios profesionales a la Dirección de Infraestructura y Energía Sostenible (DIES) del Departamento Nacional de Planeación (DNP) por sus propios medios, con plena autonomía técnica y administrativa, para la elaboración de insumos y lineamientos técnicos tendientes a la formulación, ejecución y seguimiento de políticas, planes, programas </t>
  </si>
  <si>
    <t>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relacionadas con ampliación de cobertura y eficiencia energé</t>
  </si>
  <si>
    <t>Prestar servicios profesionales a la Dirección de Justicia, Seguridad y Defensa (DJSD) del DNP por sus propios medios, con plena autonomía técnica y administrativa en la elaboración de insumos técnicos en el marco de las recomendaciones y compromisos adquiridos con la Organización para la Cooperación y el Desarrollo Económico (OCDE) en materia de j</t>
  </si>
  <si>
    <t>Prestar servicios profesionales a la Oficina de Tecnología y Sistemas de Información (OTSI) del Departamento Nacional de Planeación (DNP) por sus propios medios, con plena autonomía técnica y administrativa en el desarrollo de las actividades asociadas con alta disponibilidad, tunning, mantenimiento, configuración de las bases de datos de la Entida</t>
  </si>
  <si>
    <t xml:space="preserve">Prestar sus servicios profesionales al Departamento Nacional de Planeación por sus propios medios, con plena autonomía técnica y administrativa para la estructuración de herramientas que permitan realizar análisis de la información disponible en los diferentes instrumentos de focalización que administra la Subdirección de pobreza y Focalización, y </t>
  </si>
  <si>
    <t>Prestar servicios profesionales a la Dirección de Estudios Económicos (DEE) del Departamento Nacional de Planeación, por sus propios medios, con plena autonomía técnica y administrativa, en la identificación de los efectos de políticas públicas diferenciadas para las regiones, por medio de modelos intersectoriales.</t>
  </si>
  <si>
    <t>Prestar servicios profesionales a la Dirección de Economía Naranja y Desarrollo Digital del Departamento Nacional de Planeación con plena autonomía técnica y administrativa en las actividades relacionadas con la documentación y el desarrollo de pilotos y proyectos de analítica de datos mediante el procesamiento de conjuntos de datos y la utilizació</t>
  </si>
  <si>
    <t>Prestar servicios profesionales para la Dirección de Economía Naranja y Desarrollo Digital del Departamento Nacional de Planeación por sus propios medios, con plena autonomía técnica y administrativa para la elaboración y consolidación de insumos del sector TIC, así como brindar acompañamiento en el análisis económico cualitativo y cuantitativo que</t>
  </si>
  <si>
    <t>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Industria de Tecnologías de Ia Información y otros proyectos relaciona</t>
  </si>
  <si>
    <t>Prestar sus servicios profesionales al Departamento Nacional de Planeación por sus propios medios, con plena autonomía técnica y administrativa, en la preparación de insumos técnicos para la revisión de las normas laborales y demás asuntos propios de la Dirección de Desarrollo Social.</t>
  </si>
  <si>
    <t>Prestar sus servicios profesionales al Departamento Nacional de Planeación por sus propios medios, con plena autonomía técnica y administrativa en la formulación y estructuración de planes y políticas relacionadas con la equidad y la igualdad de género, el análisis de indicadores y seguimiento de aquellas evaluaciones que adelanta la Subdirección d</t>
  </si>
  <si>
    <t>Prestar Servicios de Apoyo a la Gestión al Departamento Nacional de Planeación por sus propios medios, con plena autonomía técnica y administrativa en las actividades de soporte técnico a la mesa de ayuda SISBEN de la Subdirección de Pobreza y Focalización.</t>
  </si>
  <si>
    <t>Prestar servicios profesionales a la Dirección de Estudios Económicos (DEE) del Departamento Nacional de Planeación, por sus propios medios, con plena autonomía técnica y administrativa, para la actualización de bases de datos regionales, que permitan fortalecer las caracterizaciones productivas departamentales.</t>
  </si>
  <si>
    <t>Prestar servicios profesionales a la Oficina de Tecnología y Sistemas de Información del Departamento Nacional de Planeación (DNP) por sus propios medios, con plena autonomía técnica y administrativa, en procesos y actividades relacionados con la estructuración estratégica y operativa de los servicios ciudadanos digitales, interoperabilidad, arquit</t>
  </si>
  <si>
    <t xml:space="preserve">Prestar servicios profesionales a la Oficina de Tecnología y Sistemas de Información del Departamento Nacional de Planeación (DNP) por sus propios medios, con plena autonomía técnica y administrativa, en procesos y actividades relacionados con la gestión, divulgación y acompañamiento para la planeación y ejecución de pruebas técnicas y funcionales </t>
  </si>
  <si>
    <t xml:space="preserve">Prestar servicios profesionales a la Oficina de Tecnología y Sistemas de Información del Departamento Nacional de Planeación (DNP), por sus propios medios, con plena autonomía técnica y administrativa en los procesos de análisis, integración y gestión de datos, e inteligencia de negocios, asociados con iniciativas y soluciones estratégicas para la </t>
  </si>
  <si>
    <t xml:space="preserve">Prestar sus servicios profesionales al Departamento Nacional de Planeación, por sus propios medios, con plena autonomía técnica y administrativa en el desarrollo de actividades relacionadas con la revisión de normatividad y documentos técnicos, como también la elaboración de informes que tenga a cargo la Dirección de Desarrollo Urbano, así como en </t>
  </si>
  <si>
    <t>Prestar servicios profesionales a la Dirección de Economía Naranja y Desarrollo Digital del Departamento Nacional de Planeación con plena autonomía técnica y administrativa en las actividades asociadas a la elaboración de análisis e insumos de técnicos para el desarrollo de la gobernanza digital en Colombia, así como el monitoreo de tecnologías eme</t>
  </si>
  <si>
    <t>Prestar sus servicios de apoyo a la gestión de la Subdirección General de Prospectiva y Desarrollo Nacional del Departamento Nacional de Planeación por sus propios medios, con plena autonomía técnica y administrativa en el desarrollo de actividades para la proyección de insumos y revisión de documentos y para la participación en espacios estratégic</t>
  </si>
  <si>
    <t>Prestar servicios profesionales a la Dirección de Economía Naranja y Desarrollo Digital del Departamento Nacional de Planeación por sus propios medios, con plena autonomía técnica y administrativa en las actividades asociadas a la elaboración de análisis y recomendaciones para la formulación y seguimiento de políticas públicas y proyectos de invers</t>
  </si>
  <si>
    <t xml:space="preserve">Prestar servicios profesionales a la Dirección de Programación de Inversiones Públicas del Departamento Nacional de Planeación con plena autonomía técnica y administrativa, en las actividades relacionadas con la asignación de los recursos del Sistema General de Regalías (SGR) y Sistema General de Participaciones (SGP), así como en la expedición de </t>
  </si>
  <si>
    <t>Prestar servicios profesionales a la Dirección de Programación de Inversiones Públicas del Departamento Nacional de Planeación – DNP, con plena autonomía técnica y administrativa, para adelantar las actividades relacionadas con la asistencia técnica en la estructuración y seguimiento de los proyectos priorizados en el marco de los Pactos Territoria</t>
  </si>
  <si>
    <t xml:space="preserve">Prestar servicios profesionales a la Dirección de Programación de Inversiones Públicas del Departamento Nacional de Planeación – DNP, con plena autonomía técnica y administrativa, para adelantar las actividades relacionadas con la formulación, estructuración, seguimiento, generación de indicadores e interrelación con entidades para la ejecución de </t>
  </si>
  <si>
    <t>Prestar servicios profesionales a la Oficina de Tecnología y Sistemas de Información del Departamento Nacional de Planeación (DNP) por sus propios medios, con plena autonomía técnica y administrativa, en los procesos y actividades relacionados con la actualización, gestión y divulgación de los Requerimientos de Sistemas de Información de la Entidad</t>
  </si>
  <si>
    <t>Prestar servicios de apoyo a la gestión a la Oficina de Tecnología y Sistemas de Información (OTSI) del Departamento Nacional de Planeación (DNP) por sus propios medios, con plena autonomía técnica y administrativa, en procesos y actividades relacionados con la gestión del catálogo de sistemas de información y del procedimiento asociado a los certi</t>
  </si>
  <si>
    <t>Prestar sus servicios profesionales al Departamento Nacional de Planeación por sus propios medios, con plena autonomía técnica y administrativa para elaborar insumos e instrumentos enfocados al seguimiento técnico a las trayectorias educativas de la educación media.</t>
  </si>
  <si>
    <t>Prestar sus servicios profesionales al Departamento Nacional de Planeación por sus propios medios, con plena autonomía técnica y administrativa para organizar y efectuar el seguimiento de los programas de las entidades territoriales, y promover la interoperabilidad del Registro Social de Hogares y la focalización del gasto social</t>
  </si>
  <si>
    <t xml:space="preserve">Prestar servicios profesionales a la Dirección de Ambiente y Desarrollo Sostenible (DADS) del Departamento Nacional de Planeación, por sus propios medios, con plena autonomía técnica y administrativa en la preparación, seguimiento y elaboración de análisis económicos de los mecanismos propuestos para la descarbonización de largo plazo en Colombia, </t>
  </si>
  <si>
    <t>Prestar servicios profesionales a la Dirección de Ambiente y Desarrollo Sostenible (DADS) del Departamento Nacional de Planeación, con plena autonomía técnica y administrativa en la generación de insumos técnicos y seguimiento de políticas, planes programas y proyectos orientadas a contener la deforestación y promover la economía forestal, en el ma</t>
  </si>
  <si>
    <t>Prestar servicios profesionales a la Dirección de Ambiente y Desarrollo Sostenible (DADS) del Departamento Nacional de Planeación, con plena autonomía técnica y administrativa para la generación de insumos técnicos en temas relacionados con salud ambiental, y empleos verdes articulados con la estrategia de transición justa de la fuerza laboral (ETJ</t>
  </si>
  <si>
    <t>Prestar servicios profesionales a la Dirección de Ambiente y Desarrollo Sostenible (DADS) del Departamento Nacional de Planeación, con plena autonomía técnica y administrativa para la generación de insumos técnicos y seguimiento de políticas, planes, proyectos y estrategias en aspectos relacionados con producción y consumo responsable en el marco d</t>
  </si>
  <si>
    <t>Prestar sus servicios profesionales al Departamento Nacional de Planeación, por sus propios medios, con plena autonomía técnica y administrativa en el desarrollo de actividades relacionadas con la revisión de normatividad y documentos técnicos, elaboración de informes y gestión de conocimiento que tenga a cargo la Dirección de Desarrollo Urbano, as</t>
  </si>
  <si>
    <t>Prestar sus servicios profesionales al Departamento Nacional de Planeación por sus propios medios, con plena autonomía técnica y administrativa en las actividades relacionadas en la construcción de documentos de política pública concordantes de los planes nacionales y territoriales especialmente en el Sistema para la Protección y Control de la Cali</t>
  </si>
  <si>
    <t>Prestar servicios profesionales por sus propios medios, con plena autonomía técnica y administrativa al Departamento Nacional de Planeación en el desarrollo de insumos técnicos que orienten el fortalecimiento de los distintos mecanismos creados para la organización de los territorios, mediante documentos que recojan lineamientos y recomendaciones q</t>
  </si>
  <si>
    <t>Prestar servicios profesionales por sus propios medios, con plena autonomía técnica y administrativa al Departamento Nacional de Planeación para el desarrollo de actividades de análisis técnico para la integración del ciclo del agua a los procesos del ordenamiento y planificación territorial, así como el desarrollo de actividades para el fortalecim</t>
  </si>
  <si>
    <t>Prestar servicios profesionales por sus propios medios, con plena autonomía técnica y administrativa al Departamento Nacional de Planeación para la generación de insumos técnicos basados en la información contenida en las herramientas de planeación territorial dispuestas para las gobiernos territoriales con el fin de mejorar la planificación y prom</t>
  </si>
  <si>
    <t>Prestar servicios profesionales por sus propios medios, con plena autonomía técnica y administrativa al Departamento Nacional de Planeación para realizar insumos técnicos relacionados con la analítica de datos territoriales y sistemas de información geográfica, que permitan la optimización de procesos y la mejor toma de decisiones en el marco de la</t>
  </si>
  <si>
    <t>Prestar servicios profesionales por sus propios medios, con plena autonomía técnica y administrativa al Departamento Nacional de Planeación en la elaboración de insumos y generación de estrategias para la comunicación de las actividades de la Dirección en el marco de sus funciones misionales y las que se evidencien en el marco de las asistencias té</t>
  </si>
  <si>
    <t>Prestar servicios profesionales por sus propios medios, con plena autonomía técnica y administrativa al Departamento Nacional de Planeación para la articulación de las políticas públicas por medio del acompañamiento y elaboración de insumos técnicos relacionados con la administración del territorio, el ordenamiento y el desarrollo territorial, rela</t>
  </si>
  <si>
    <t>Prestar servicios profesionales por sus propios medios, con plena autonomía técnica y administrativa al Departamento Nacional de Planeación en la definición e implementación de estrategias, pautas y procedimientos que fortalezcan procesos asociados a la gestión financiera pública territorial en el marco de las competencias de la Subdirección de For</t>
  </si>
  <si>
    <t>Prestar servicios profesionales a la Oficina de Tecnología y Sistemas de Información (OTSI) del Departamento Nacional de Planeación (DNP), por sus propios medios, con plena autonomía técnica y administrativa, en procesos y actividades relacionados con iniciativas de transformación digital a través de Chatbots y su integración con los portales infor</t>
  </si>
  <si>
    <t>Prestar servicios profesionales al Departamento Nacional de Planeación (DNP) por sus propios medios, con plena autonomía técnica y administrativa para generar insumos tendientes a la construcción de estudios de prospectiva y análisis estadísticos en materia de acceso y necesidades jurídicas; así como brindar acompañamiento en asuntos relacionados c</t>
  </si>
  <si>
    <t>Prestar servicios profesionales al Departamento Nacional de Planeación (DNP) por sus propios medios, con plena autonomía técnica y administrativa para la elaboración de insumos técnicos que contribuyan a la formulación y seguimiento de las políticas públicas relacionadas con la protección de los recursos naturales, proyectos rurales productivos, au</t>
  </si>
  <si>
    <t xml:space="preserve">Prestar servicios profesionales a la Dirección de Infraestructura y Energía Sostenible (DIES), del Departamento Nacional de Planeación (DNP) por sus propios medios, con plena autonomía técnica y administrativa, para el desarrollo de actividades relacionadas con economía de transporte, evaluación económica y financiera de proyectos y competitividad </t>
  </si>
  <si>
    <t>Prestar servicios profesionales a la Oficina de Tecnología y Sistemas de Información del Departamento Nacional de Planeación (DNP) por sus propios medios, con plena autonomía técnica y administrativa, en los procesos y actividades relacionados con la Arquitectura de Soluciones y Arquitectura de Referencia para los Sistemas de Información de la Enti</t>
  </si>
  <si>
    <t>Prestar sus servicios profesionales al Departamento Nacional de Planeación (DNP) por sus propios medios, con plena autonomía técnica y administrativa en la implementación del Plan de Continuidad de negocio y el mantenimiento y mejora del componente de Transparencia e Integridad y de la Gestión Antisorbono articulados con el Sistema Integrado de Ges</t>
  </si>
  <si>
    <t xml:space="preserve">Prestar Servicios Profesionales especializados a la Subdirección Administrativa y Relacionamiento con la Ciudadanía del Departamento Nacional de Planeación, por sus propios medios, con plena autonomía técnica y administrativa para efectuar las actividades de planeación, actualización, implementación y seguimiento de los instrumentos archivísticos, </t>
  </si>
  <si>
    <t>Prestar sus servicios profesionales al Departamento Nacional de Planeación por sus propios medios, con plena autonomía técnica y administrativa en las actividades relacionadas con las estrategias de servicios de agua potable y saneamiento básico en el marco del modelo de economía circular y con relación a la política del Sistema de Ciudades, así co</t>
  </si>
  <si>
    <t>Prestar servicios profesionales a la Dirección de Infraestructura y Energía Sostenible (DIES), del Departamento Nacional de Planeación (DNP) por sus propios medios, con plena autonomía técnica y administrativa, para la estructuración, operación y análisis de modelos y otras herramientas técnicas para la planeación de transporte y la infraestructura</t>
  </si>
  <si>
    <t>Prestar servicios profesionales a la Dirección de Economía Naranja y Desarrollo Digital del Departamento Nacional de Planeación por sus propios medios, con plena autonomía técnica y administrativa en las actividades asociadas a la identificación y monitoreo de las tecnologías digitales, su evolución e impactos socioeconómicos, así como aplicar méto</t>
  </si>
  <si>
    <t>Prestar sus servicios profesionales al Departamento Nacional de Planeación, por sus propios medios, con plena autonomía técnica y administrativa, en las actividades relacionadas con edición y corrección de estilo de documentos y la asistencia en el desarrollo de la estrategia de comunicaciones para la divulgación del Plan Nacional del Desarrollo 20</t>
  </si>
  <si>
    <t>Prestar servicios profesionales a la Oficina de Tecnología y Sistemas de Información (OTSI) del Departamento Nacional de Planeación (DNP), por sus propios medios, con plena autonomía técnica y administrativa en la implementación de las actividades relacionadas por la norma de Continuidad de Negocio (ISO 22301:2019) para los procesos de IT de la Ent</t>
  </si>
  <si>
    <t>Prestar servicios profesionales en la Dirección de Innovación y Desarrollo Empresarial del Departamento Nacional de Planeación por sus propios medios con plena autonomía técnica y administrativa en actividades de revisión, y tratamiento de datos e información relacionada con los temas de la Dirección en el marco de lo establecido en el Plan Naciona</t>
  </si>
  <si>
    <t xml:space="preserve">Prestar servicios profesionales al Departamento Nacional de Planeación (DNP) por sus propios medios, con plena autonomía técnica y administrativa para la generación de insumos técnicos, y acompañamiento en la articulación nacional y/o departamental y/o municipal de políticas públicas que contribuyan al diagnóstico de problemáticas relacionadas con </t>
  </si>
  <si>
    <t>Prestar servicios profesionales a la Dirección de Innovación y Desarrollo Empresarial del Departamento Nacional de Planeación por sus propios medios, con plena autonomía técnica y administrativa, en el desarrollo de actividades asociadas a la generación de informes para la implementación de las mesas técnicas y el primer corte de la convocatoria 20</t>
  </si>
  <si>
    <t>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instrumentos de inversión extranjera sostenible y con transferenc</t>
  </si>
  <si>
    <t>Prestar servicios profesionales al Departamento Nacional de Planeación (DNP) por sus propios medios, con plena autonomía técnica y administrativa en el marco de los Planes Integrales de Seguridad y Convivencia (PISCC), atendiendo los cambios normativos y las necesidades técnicas de las entidades territoriales en materia de planeación de la conviven</t>
  </si>
  <si>
    <t>Prestar servicios profesionales por sus propios medios al Departamento Nacional de Planeación con plena autonomía técnica y administrativa en las actividades de estructuración de la Encuesta de Percepción Ciudadana al Plan Nacional de Desarrollo y otros estudios transversales que aporten a los procesos de seguimiento y evaluación de políticas públi</t>
  </si>
  <si>
    <t xml:space="preserve">Prestar servicios profesionales a la Dirección de Gobierno, Derechos Humanos y Paz del Departamento Nacional de Planeación con plena autonomía técnica y administrativa, para la elaboración de insumos dirigidos a la inclusión del enfoque étnico en el desarrollo y seguimiento a los compromisos adquiridos en los espacios de diálogo y concertación con </t>
  </si>
  <si>
    <t>Prestar servicios profesionales a la Dirección de Economía Naranja y Desarrollo Digital del Departamento Nacional de Planeación por sus propios medios, con plena autonomía técnica y administrativa en la elaboración análisis, insumos técnicos y recomendaciones sobre infraestructuras tecnológicas, estándares y marcos de referencia para el diseño e im</t>
  </si>
  <si>
    <t>Prestar sus servicios profesionales al Departamento Nacional de
Planeación por sus propios medios, con plena autonomía técnica y
administrativa en el análisis de información a través de documentos y
bases de datos que permitan la elaboración de estimaciones, estadísticas e indicadores relacionados con temas de salud, derecho humano a la alimentació</t>
  </si>
  <si>
    <t>Prestar sus servicios profesionales al Departamento Nacional de Planeación por sus propios medios, con plena autonomía técnica y administrativa, realizando análisis de información e indicadores, elaborando insumos técnicos  con información de Sisben, Registro Social de Hogares y otras fuentes que le permitan a la Subdirección de Pobreza y Focalizac</t>
  </si>
  <si>
    <t>Prestar sus servicios profesionales al Departamento Nacional de Planeación por sus propios medios, con plena autonomía técnica y administrativa para realizar los insumos necesarios para el correspondiente análisis y efectuar  recomendaciones asociadas al proceso de formulación del Plan Nacional de Desarrollo 2022-2026 los proyectos de Ley, Decretos</t>
  </si>
  <si>
    <t>Prestar sus servicios profesionales al Departamento Nacional de Planeación por sus propios medios, con plena autonomía técnica y administrativa, en la ejecución de actividades de revision y consolidación de información auto  declarada por los hogares, así como en las acciones que se realicen en cuanto a la ejecución de métodos computacionales y aná</t>
  </si>
  <si>
    <t>Prestar sus servicios profesionales al Departamento Nacional de Planeación por sus propios medios, con plena autonomía técnica y administrativa en el análisis y elaboración de los elementos de experiencia de usuario y de interfaces de los diferentes productos de software, aplicaciones digitales y módulos relacionados con la focalización y asignació</t>
  </si>
  <si>
    <t>Prestar sus servicios profesionales al Departamento Nacional de Planeación por sus propios medios, con plena autonomía técnica y administrativa para elaborar insumos técnicos y jurídicos de respuesta a los derechos de petición, tutelas, medios de control, requerimientos, incidentes de desacato y consultas que se presenten en temas relativos a los i</t>
  </si>
  <si>
    <t>Prestar sus servicios profesionales al Departamento Nacional de Planeación por sus propios medios, con plena autonomía técnica y administrativa en las actividades relacionadas con la definición, seguimiento y articulación de los planes, políticas públicas, regulación y reglamentación de los servicios públicos domiciliarios de acueducto, alcantarill</t>
  </si>
  <si>
    <t xml:space="preserve">Prestar sus servicios profesionales al Departamento Nacional de Planeación por sus propios medios, con plena autonomía técnica y administrativa en las actividades relacionadas y requeridas para el mantenimiento y actualización de la plataforma del Observatorio del Sistema de Ciudades y para la puesta en operación de una herramienta web interactiva </t>
  </si>
  <si>
    <t>Prestar sus servicios profesionales al Departamento Nacional de Planeación por sus propios medios, con plena autonomía técnica y administrativa para analizar y presentar el comportamiento del mercado de vivienda nueva y usada y otros destinos y las actividades relacionadas con el análisis estadístico enfocado en la formulación de la política integr</t>
  </si>
  <si>
    <t>Prestar sus servicios profesionales al Departamento Nacional de Planeación por sus propios medios, con plena autonomía técnica y administrativa en la formulación y análisis de información para la construcción de políticas públicas y asignación del gasto público, en temas transversales y estratégicos que la subdirección de pobreza y focalización ade</t>
  </si>
  <si>
    <t>Prestar servicios profesionales por sus propios medios al Departamento Nacional de Planeación con plena autonomía técnica y administrativa en la realización de los procesos financieros, administrativos, de planeación, seguimiento, y ejecución presupuestal del proyecto de inversión “Fortalecimiento del Sistema Nacional de Evaluación De Gestión y Res</t>
  </si>
  <si>
    <t>Prestar sus servicios profesionales al Departamento Nacional de Planeación por sus propios medios, con plena autonomía técnica y administrativa en las actividades relacionadas con la revisión de proyectos de ley, el desarrollo y recolección de insumos para los documentos de política pública, especialmente para fortalecer los vínculos urbano-rurales</t>
  </si>
  <si>
    <t xml:space="preserve">Prestar sus servicios profesionales al Departamento Nacional de Planeación por sus propios medios, con plena autonomía técnica y administrativa en las actividades relacionadas y requeridas para aplicar Big Data, analítica de datos e Inteligencia Artificial para la generación de información a partir de datos del Observatorio del Sistema de Ciudades </t>
  </si>
  <si>
    <t>Prestar sus servicios profesionales al Departamento Nacional de Planeación por sus propios medios, con plena autonomía técnica y administrativa en las actividades relacionadas con la construcción de documentos de política pública, especialmente en la política de ciudades, elaborando los documentos técnicos, y en las gestiones para la concertación y</t>
  </si>
  <si>
    <t>Prestar servicios profesionales a la Dirección de Infraestructura y Energía Sostenible (DIES), del Departamento Nacional de Planeación (DNP) por sus propios medios, con plena autonomía técnica y administrativa, en el marco de la formulación del Plan Nacional de Desarrollo 2022-2026 en relación con la Política Nacional de Movilidad Urbana y Regional</t>
  </si>
  <si>
    <t>Prestar servicios profesionales por sus propios medios, con plena autonomía técnica y administrativa al Departamento Nacional de Planeación para realizar asistencia técnica profesional e implementación de ajustes que sean necesarios a las plataformas tecnológicas de la Subdirección de Ordenamiento Territorial en el marco de las atenciones que se br</t>
  </si>
  <si>
    <t>Prestar servicios profesionales por sus propios medios, con plena autonomía técnica y administrativa al Departamento Nacional de Planeación en el procesamiento y análisis de la información contenida en los instrumentos de planeación territorial, para la disminución de brechas y avanzar en el fortalecimiento de la gestión de las entidades territoria</t>
  </si>
  <si>
    <t xml:space="preserve">Prestar servicios profesionales a la Dirección de Ambiente y Desarrollo Sostenible (DADS) del Departamento Nacional de Planeación, por sus propios medios, con plena autonomía técnica y administrativa en los procesos de sensibilización, divulgación y comunicación de políticas, planes, programas y proyectos referentes a la gestión del riesgo, cambio </t>
  </si>
  <si>
    <t>Prestar servicios de apoyo a la gestión a la Dirección de Ambiente y Desarrollo Sostenible (DADS) del Departamento Nacional de Planeación, con plena autonomía técnica y administrativa en el seguimiento de instancias en el marco de conservación y servicios ecosistémicos, así como en la gestión documental según las competencias de la Dirección de Amb</t>
  </si>
  <si>
    <t>Prestar servicios profesionales a la Dirección de Ambiente y Desarrollo Sostenible (DADS) del Departamento Nacional de Planeación por sus propios medios, con plena autonomía técnica y administrativa para realizar el análisis del comportamiento del gasto público territorial y nacional, el seguimiento al histórico de eventos y el acompañamiento técni</t>
  </si>
  <si>
    <t>Prestar servicios profesionales a la Dirección de Ambiente y Desarrollo Sostenible (DADS) del Departamento Nacional de Planeación, por sus propios medios, con plena autonomía técnica y administrativa para la elaboración de insumos técnicos en materia de cambio climático y el fortalecimiento de la gobernanza y capacidad institucional para la resilie</t>
  </si>
  <si>
    <t>Prestar servicios profesionales al Departamento Nacional de Planeación (DNP) por sus propios medios, con plena autonomía técnica y administrativa para la generación de insumos técnicos que contribuyan al diagnóstico de problemáticas, en economías ilegales en zonas de interés estratégico de la nación, con énfasis en las acciones e impactos de los gr</t>
  </si>
  <si>
    <t xml:space="preserve">Prestar servicios profesionales a la Dirección de Infraestructura y Energía Sostenible (DIES), del Departamento Nacional de Planeación (DNP) por sus propios medios, con plena autonomía técnica y administrativa, para la elaboración de insumos tendientes a la formulación y seguimiento en la ejecución de la política y los proyectos de infraestructura </t>
  </si>
  <si>
    <t xml:space="preserve">Prestar sus servicios profesionales al Departamento Nacional de Planeación por sus propios medios, con plena autonomía técnica y administrativa, en la ejecución de actividades de revision de información, variables y elaboración de insumos necesarios para la aplicar criterios de focalización y los aspectos técnicos requeridos para la implementación </t>
  </si>
  <si>
    <t xml:space="preserve">Prestar sus servicios profesionales al Departamento Nacional de Planeación por sus propios medios, con plena autonomía técnica y administrativa, en actividades de consolidación, revision y producción de insumos estadísticos para el diseño e implementación de política publica y la focalización de programas sociales a partir de la información de los </t>
  </si>
  <si>
    <t xml:space="preserve">Prestar servicios profesionales a la Dirección de Programación de Inversiones Públicas del Departamento Nacional de Planeación – DNP, con plena autonomía técnica y administrativa, en la ejecución de actividades relacionadas con los desarrollos, actualizaciones y ajustes para la herramienta de seguimiento de la información de los Contratos Plan/Paz </t>
  </si>
  <si>
    <t>Prestar servicios profesionales a la Dirección de Ambiente y Desarrollo Sostenible (DADS) del Departamento Nacional de Planeación, con plena autonomía técnica y administrativa para la generación de insumos tendientes a la construcción de instrumentos técnicos orientados a la conservación de los ecosistemas terrestres, al fortalecimiento de capacida</t>
  </si>
  <si>
    <t>Prestar servicios profesionales a la Dirección de Ambiente y Desarrollo Sostenible (DADS) del Departamento Nacional de Planeación, por sus propios medios, con plena autonomía técnica y administrativa para brindar orientaciones técnicas encaminadas al fortalecimiento de la gobernanza para la implementación del Plan de Acción y seguimiento de la Estr</t>
  </si>
  <si>
    <t>Prestar servicios profesionales con plena autonomía técnica y administrativa a la Subdirección de Gobierno y Asuntos Internacionales Departamento Nacional de Planeación (DNP), en lo relacionado con la adopción de buenas prácticas de consulta pública, participación y depuración en los procesos normativos, mediante el fortalecimiento y posicionamient</t>
  </si>
  <si>
    <t xml:space="preserve">Prestar servicios profesionales con plena autonomía técnica y administrativa a la Subdirección de Gobierno y Asuntos Internacionales Departamento Nacional de Planeación (DNP), en el desarrollo de actividades relacionadas con el acompañamiento a entidades del nivel nacional y territorial para el posicionamiento de la Política de Mejora Normativa en </t>
  </si>
  <si>
    <t>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y revisión de políticas de infraestructura de transporte con én</t>
  </si>
  <si>
    <t xml:space="preserve">Prestar servicios profesionales a la Dirección de Infraestructura y Energía Sostenible (DIES), del Departamento Nacional de Planeación (DNP) por sus propios medios, con plena autonomía técnica y administrativa, para la formulación del Plan Nacional de Desarrollo 2022-2026 en relación con la Política Nacional de Movilidad Urbana y Regional en temas </t>
  </si>
  <si>
    <t>Prestar servicios profesionales a la Dirección de Innovación y Desarrollo Empresarial del Departamento Nacional de Planeación por sus propios medios, con plena autonomía técnica y administrativa, en el seguimiento de políticas, proyectos y estrategias especialmente relacionados con el mapeo de instrumentos sobre la oferta de las entidades del orden</t>
  </si>
  <si>
    <t>Prestar servicios profesionales a la Dirección de Innovación y Desarrollo Empresarial del Departamento Nacional de Planeación por sus propios medios, con plena autonomía técnica y administrativa en actividades relacionadas con la revisión de los datos de comercio exterior, así como el seguimiento a políticas, estrategias e instrumentos relacionados</t>
  </si>
  <si>
    <t>Prestar servicios profesionales a la Dirección de Innovación y Desarrollo Empresarial del Departamento Nacional de Planeación por sus propios medios, con plena autonomía técnica y administrativa, en el desarrollo de actividades asociadas a la generación de informes para fortalecer la adopción de tecnologías en el país con el fin de favorecer el cie</t>
  </si>
  <si>
    <t>Prestar sus servicios profesionales a la Subdirección de Derechos Humanos y Paz, del Departamento Nacional de Planeación por sus propios medios, con plena autonomía técnica y administrativa en los aspectos relacionados con el seguimiento e implementación del CONPES 4031 de 2021, las condiciones socioeconómicas de la población víctima y su articulac</t>
  </si>
  <si>
    <t>Prestar servicios profesionales en la Dirección de Innovación y Desarrollo Empresarial del Departamento Nacional  de  Planeación por sus propios medios con plena autonomía técnica y administrativa, en el desarrollo de actividades de seguimiento de la Política Nacional de Propiedad Intelectual y generación de insumos sobre fomento de la propiedad in</t>
  </si>
  <si>
    <t>Prestar servicios profesionales con plena autonomía técnica y administrativa a la Subdirección de Gobierno y Asuntos Internacionales Departamento Nacional de Planeación (DNP), en la a elaboración y seguimiento de documentos relacionados con la política de Estado Abierto, así como en la preparación de insumos para planes, programas, proyectos relaci</t>
  </si>
  <si>
    <t xml:space="preserve">Prestar servicios profesionales al Departamento Nacional de Planeación por sus propios medios, con plena autonomía técnica y administrativa, para el desarrollo de las actividades tendientes a la articulación y el seguimiento de compromisos en los distintos temas de competencia de la Dirección Técnica, con el propósito de garantizar el cumplimiento </t>
  </si>
  <si>
    <t>Prestar servicios profesionales al Departamento Nacional de Planeación (DNP) por sus propios medios, con plena autonomía técnica y administrativa para contribuir con la generación de insumos con evidencia técnica para la implementación de programas e iniciativas del sector defensa y seguridad con enfoque en defensa nacional, así como para contribui</t>
  </si>
  <si>
    <t>Prestar servicios profesionales a la Dirección de Ambiente y Desarrollo Sostenible (DADS) del Departamento Nacional de Planeación, con plena autonomía técnica y administrativa en la generación de insumos técnicos y seguimiento de políticas, planes programas y proyectos orientados a promover el enfoque diferencial y la participación efectiva de la c</t>
  </si>
  <si>
    <t>Prestar servicios profesionales con plena autonomía técnica y administrativa a la Subdirección de Derechos Humanos y Paz, del Departamento Nacional de Planeación por sus propios medios, con plena autonomía técnica y administrativa, en el desarrollo de las actividades relacionadas con la articulación y seguimiento de las fuentes y actores de financi</t>
  </si>
  <si>
    <t xml:space="preserve">Prestar servicios profesionales por sus propios medios al Departamento Nacional de Planeación con plena autonomía técnica y administrativa en la estructuración, implementación, y análisis cualitativo de las evaluaciones internas y contratadas por el DNP en desarrollo de la agenda de evaluación de los años 2022 y 2023, así como realizar los insumos </t>
  </si>
  <si>
    <t>Prestar servicios profesionales con plena autonomía técnica y administrativa a la Subdirección de Gobierno y Asuntos Internacionales Departamento Nacional de Planeación (DNP), en las actividades relacionadas con el fortalecimiento de la transparencia en las entidades públicas a partir de la promoción y apropiación de la estrategia de Lenguaje Claro</t>
  </si>
  <si>
    <t xml:space="preserve">Prestar sus servicios profesionales a la Dirección de Desarrollo Social del Departamento Nacional de Planeación por sus propios medios, con plena autonomía técnica y administrativa en la definicion conceptual y demas  funcionalidades y requerimientos de alto nivel, seguimiento  y definición de los criterios de calidad de las herramientas digitales </t>
  </si>
  <si>
    <t>Prestar Servicios de Apoyo a la Gestión al Departamento Nacional de Planeación por sus propios medios, con plena autonomía técnica y administrativa, en el seguimiento a la operación y funcionamiento de los instrumentos de focalización administrados por la Subdirección de Pobreza y Focalización, mediante de visitas de monitoreo y procesos de transfe</t>
  </si>
  <si>
    <t>Prestar de servicios de apoyo a la gestión, con plena autonomía técnica y administrativa a la Dirección de Gobierno Derechos Humanos y Paz del Departamento Nacional de Planeación, para la realización de actividades asociadas a la generación de insumos para la transversalización del enfoque diferencial étnico; así como también realizar el acompañami</t>
  </si>
  <si>
    <t>Prestar servicios profesionales a la Dirección de Infraestructura y Energía Sostenible (DIES), del Departamento Nacional de Planeación (DNP) por sus propios medios, con plena autonomía técnica y administrativa, para la identificación, desarrollo y análisis de información relacionada con los sectores de transporte, minas y energía en el marco del Ob</t>
  </si>
  <si>
    <t xml:space="preserve">Prestar servicios profesionales a la Dirección de Ambiente y Desarrollo Sostenible (DADS) del Departamento Nacional de Planeación, por sus propios medios, con plena autonomía técnica y administrativa en la generación de insumos técnicos, seguimiento y análisis de la información de proyectos, planes y programas relacionados con el cambio climático, </t>
  </si>
  <si>
    <t>Prestar servicios profesionales a la Dirección de Ambiente y Desarrollo Sostenible (DADS) del Departamento Nacional de Planeación, por sus propios medios, con plena autonomía técnica y administrativa en la articulación de fuentes de financiamiento públicas, privadas y de cooperación internacional para el financiamiento de proyectos climáticos secto</t>
  </si>
  <si>
    <t>Prestar sus servicios profesionales al Departamento Nacional de Planeación por sus propios medios, con plena autonomía técnica y administrativa organizando y administrando los procesos de medición de información de la pobreza monetaria e infantil, así como aplicar modelos analíticos de información de los instrumentos de focalización administrados p</t>
  </si>
  <si>
    <t>Prestar sus servicios profesionales al Departamento Nacional de Planeación por sus propios medios, con plena autonomía técnica y administrativa en el desarrollo de las actividades en diagramación, soporte y la implementación de las herramientas informáticas que le sean requeridas para la alimentación y disposición de la información para la focaliza</t>
  </si>
  <si>
    <t>Prestar sus servicios profesionales a la Subdirección de Derechos Humanos y Paz, del Departamento Nacional de Planeación por sus propios medios, con autonomía técnica y administrativa en la realización de actividades relacionadas con la articulación interna, implementación y seguimiento de las políticas públicas del Sistema Nacional de Derechos Hum</t>
  </si>
  <si>
    <t>Prestar servicios profesionales por sus propios medios, con plena autonomía técnica y administrativa al Departamento Nacional de Planeación, en la elaboración de insumos técnicos y soporte de asistencia técnica a las Entidades Territoriales entorno a la planeación estratégica, ejecución y seguimiento, que contribuyan al mejoramiento de la calidad d</t>
  </si>
  <si>
    <t>Prestar servicios profesionales por sus propios medios, con plena autonomía técnica y administrativa al Departamento Nacional de Planeación para la articulación, consolidación y análisis en las solicitudes que llegan a la Dirección de Ordenamiento y Desarrollo Territorial, así como el acompañamiento en los procesos relacionados con correspondencia,</t>
  </si>
  <si>
    <t>Prestar sus servicios profesionales a la Subdirección de Derechos Humanos y Paz, del Departamento Nacional de Planeación por sus propios medios, con plena autonomía técnica y administrativa en la producción de insumos técnicos para la consolidación de planes, programas, proyectos y formulación de política pública en materia de Acción Integral contr</t>
  </si>
  <si>
    <t>Prestar servicios profesionales al Departamento Nacional de Planeación, por sus propios medios, con plena autonomía técnica y administrativa para contribuir en la elaboración del anteproyecto del presupuesto de funcionamiento con recursos del Presupuesto General de la Nación y atender solicitudes de modificaciones al presupuesto asignado a la Entid</t>
  </si>
  <si>
    <t>Prestar sus servicios profesionales a la Subdirección de Derechos Humanos y Paz, del Departamento Nacional de Planeación por sus propios medios, con plena autonomía técnica y administrativa en la ejecución de actividades relacionadas con la articulación interna, la implementación y seguimiento de la política de víctimas, así como en los instrumento</t>
  </si>
  <si>
    <t>Prestar servicios profesionales con plena autonomía técnica y administrativa a la Subdirección de Gobierno y Asuntos Internacionales Departamento Nacional de Planeación (DNP), en la realización de actividades asociadas con el abordaje de las necesidades de los usuarios, elaboracion de portafolio de  herramientas, procesos y el apoyo al relacionamie</t>
  </si>
  <si>
    <t>Prestar servicios profesionales con plena autonomía técnica y administrativa a la Subdirección de Gobierno y Asuntos Internacionales Departamento Nacional de Planeación (DNP), en el desarrollo de actividades asociadas a la generación y evaluación de información orientada a lineamientos técnicos y políticas públicas basadas en evidencia en los temas</t>
  </si>
  <si>
    <t xml:space="preserve">Prestar servicios profesionales con plena autonomía técnica y administrativa a la Subdirección de Gobierno y Asuntos Internacionales Departamento Nacional de Planeación (DNP), en el seguimiento al avance de implementación de recomendaciones y buenas prácticas de la OCDE en materia de política regulatoria, en el acompañamiento al fortalecimiento de </t>
  </si>
  <si>
    <t xml:space="preserve">Prestar sus servicios profesionales a la Subdirección de Derechos Humanos y Paz del Departamento Nacional de Planeación por sus propios medios, con plena autonomía técnica y administrativa en la preparación de insumos para la formulación y seguimiento de planes, programas, proyectos y políticas relacionados con los temas de sustitución, prevención </t>
  </si>
  <si>
    <t>Prestar servicios profesionales en la Dirección de Innovación y Desarrollo Empresarial del Departamento Nacional de Planeación por sus propios medios con plena autonomía técnica y administrativa en la generación de insumos, informes y construcción de propuestas con emisión de recomendaciones sobre políticas, planes y estrategias que propendan por e</t>
  </si>
  <si>
    <t xml:space="preserve">Prestar servicios profesionales con plena autonomía técnica y administrativa a la Subdirección de Gobierno y Asuntos Internacionales Departamento Nacional de Planeación (DNP), en la realización de actividades relacionadas con la gestión y promoción de espacios asociados al Comité Nacional de Innovación Pública; así como en la generación de insumos </t>
  </si>
  <si>
    <t>Prestar sus servicios profesionales a la Subdirección de Derechos Humanos y Paz del Departamento Nacional de Planeación por sus propios medios, con plena autonomía técnica y administrativa para realizar actividades que contribuyan a la formulación, gestión y seguimiento de los Planes Nacionales Sectoriales de la Reforma Rural Integral del Acuerdo F</t>
  </si>
  <si>
    <t>Prestar sus servicios profesionales a la Subdirección de Derechos Humanos y Paz, del Departamento Nacional de Planeación por sus propios medios, con plena autonomía técnica y administrativa en la articulación y seguimiento de políticas públicas orientadas a garantizar el financiamiento y la implementación del Acuerdo de Paz y la política de paz tot</t>
  </si>
  <si>
    <t>Prestar sus servicios profesionales a la Subdirección de Derechos Humanos y Paz, del Departamento Nacional de Planeación por sus propios medios, con plena autonomía técnica y administrativa en aspectos relacionados con la territorialización del CONPES 4031 de 2021, la Estrategia de Corresponsabilidad y la articulación Nación-territorio, y el alista</t>
  </si>
  <si>
    <t xml:space="preserve">Prestar sus servicios profesionales a la Subdirección de Derechos Humanos y Paz, del Departamento Nacional de Planeación por sus propios medios, con plena autonomía técnica y administrativa en el seguimiento a los recursos que financian a la implementación del Acuerdo Final de Paz y la política de paz total, así como los procesos de identificación </t>
  </si>
  <si>
    <t>Prestar sus servicios profesionales a la Subdirección de Derechos Humanos y Paz del Departamento Nacional de Planeación por sus propios medios, con plena autonomía técnica y administrativa en la realización de actividades para el desarrollo, implementación y mejoras de instrumentos, así como en las estrategias para el seguimiento integral a la impl</t>
  </si>
  <si>
    <t xml:space="preserve">Prestar los servicios profesionales a la Dirección de Ambiente y Desarrollo Sostenible (DADS) del Departamento Nacional de Planeación, por sus propios medios, con plena autonomía técnica y administrativa en la incorporación de criterios ambientales y de gestión del riesgo de desastres en instrumentos de preparación para la respuesta y recuperación </t>
  </si>
  <si>
    <t>Prestar sus servicios profesionales a la Subdirección de Derechos Humanos y Paz, del Departamento Nacional de Planeación por sus propios medios, con plena autonomía técnica y administrativa para  realizar actividades que contribuyan en el seguimiento e implementación de las medidas de reparación integral, en cumplimiento de lo contemplado en la Ley</t>
  </si>
  <si>
    <t xml:space="preserve">Prestar sus servicios profesionales a la Oficina de Control Interno del Departamento Nacional de Planeación (DNP), por sus propios medios, con plena autonomía técnica y administrativa, para realizar actividades del Plan Anual de Auditoría aprobado para el año 2023; aplicar la metodología para la evaluación de los requisitos de la NTC ISO IEC 27001 </t>
  </si>
  <si>
    <t>Prestar sus servicios profesionales a la Subdirección de Derechos Humanos y Paz del Departamento Nacional de Planeación por sus propios medios, con plena autonomía técnica y administrativa en la consolidación de insumos para la elaboración de lineamientos de territorialización del CONPES 4031 de 2021 y focalización de oferta, así como el seguimient</t>
  </si>
  <si>
    <t>Prestar servicios profesionales a la Dirección de Ambiente y Desarrollo Sostenible (DADS) del Departamento Nacional de Planeación, con plena autonomía técnica y administrativa para la generación de insumos técnicos y seguimiento de políticas, planes programas y proyectos orientadas a la gestión integral de recurso hídrico con enfoque de ordenamient</t>
  </si>
  <si>
    <t>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innovación pública en los diferentes niveles; así como en la actua</t>
  </si>
  <si>
    <t xml:space="preserve">Prestar sus servicios profesionales a la Subdirección de Derechos Humanos y Paz, del Departamento Nacional de Planeación por sus propios medios, con plena autonomía técnica y administrativa en lo relacionado con las actividades específicas de seguimiento e implementación de todos los compromisos asumidos en materia de seguimiento a resultados y su </t>
  </si>
  <si>
    <t>Prestar sus servicios profesionales a la Subdirección de Derechos Humanos y Paz del Departamento Nacional de Planeación, por sus propios medios, con plena autonomía técnica y administrativa en lo relacionado con la elaboración de respuestas a los organismos de control en el seguimiento a la implementación de la política pública de víctimas así como</t>
  </si>
  <si>
    <t>Prestar los servicios profesionales a la Dirección de Ambiente y Desarrollo Sostenible (DADS) del Departamento Nacional de Planeación, por sus propios medios, con plena autonomía técnica y administrativa en la construcción de proyectos estratégicos territoriales que aporten al cumplimiento de la ambición climática del país mediante la consolidación</t>
  </si>
  <si>
    <t>Prestar servicios profesionales a la Dirección de Ambiente y Desarrollo Sostenible (DADS) del Departamento Nacional de Planeación por sus propios medios, con plena autonomía técnica y administrativa para la generación de insumos técnicos para alinear los productos financieros para el cambio climático con la taxonomía verde de Colombia y su incorpor</t>
  </si>
  <si>
    <t>Prestar sus servicios profesionales al Departamento Nacional de Planeación por sus propios medios, con plena autonomía técnica y administrativa en las actividades relacionadas con la revisión integral de los proyectos de inversión de agua potable y saneamiento básico que requieran concepto de la Entidad dando cumplimiento a la normatividad del sect</t>
  </si>
  <si>
    <t>Prestar sus servicios profesionales al Departamento Nacional de Planeación por sus propios medios, con plena autonomía técnica y administrativa en la revisión de los proyectos de inversión de agua potable y saneamiento básico que requieran concepto de la Entidad, de tal manera que se garantice el cumplimiento de la normatividad concordante en el ma</t>
  </si>
  <si>
    <t>Prestar sus servicios profesionales a la Dirección de Desarrollo Social del Departamento Nacional de Planeación por sus propios medios, con plena autonomía técnica y administrativa para analizar y hacer seguimiento del SISBEN LV y generar indicadores de seguimiento y gestión que permitan focalizar los programas de apoyo social a la población vulner</t>
  </si>
  <si>
    <t>Prestar servicios profesionales con plena autonomía técnica y administrativa a la Subdirección de Gobierno y Asuntos Internacionales Departamento Nacional de Planeación (DNP), en la ejecución de actividades de seguimiento, evaluación, generación de evidencia, producción y revisión de insumos de Política Pública, asociados a la innovación pública, G</t>
  </si>
  <si>
    <t>Prestar servicios profesionales a la Dirección de Ambiente y Desarrollo Sostenible (DADS) del Departamento Nacional de Planeación, con plena autonomía técnica y administrativa en el desarrollo de actividades técnicas encaminadas a la formulación de políticas públicas, programas y proyectos en temas relacionados con Soluciones Basadas en la Naturale</t>
  </si>
  <si>
    <t>Prestar sus servicios profesionales al Departamento Nacional de Planeación (DNP) por sus propios medios, con plena autonomía técnica y administrativa, en el monitoreo, control y seguimiento de los proyectos de inversión del DNP asignados y su articulación con el Nuevo Modelo de Operación por Procesos, así como la gestión de los trámites de distribu</t>
  </si>
  <si>
    <t>Prestar servicios profesionales por sus propios medios, con plena autonomía técnica y administrativa al Departamento Nacional de Planeación generando insumos en el marco de los procesos de desarrollo fronterizo, así como, los necesarios para la coordinación entre instrumentos de planificación y ordenamiento para alcanzar territorios vitales y dar c</t>
  </si>
  <si>
    <t>Prestar servicios profesionales por sus propios medios, con plena autonomía técnica y administrativa al Departamento Nacional de Planeación, en asuntos relacionados con la construcción de mecanismos, planes, programas y proyectos, para fortalecer los procesos de descentralización a nivel nacional, regional y local, en el marco de las competencias d</t>
  </si>
  <si>
    <t>Prestar servicios profesionales a la Subdirección de Derechos Humanos y Paz, del Departamento Nacional de
Planeación por sus propios medios, con plena autonomía técnica y administrativa en la producción de información
estratégica que, desde un enfoque territorial y poblacional, contribuya a la orientación de los procesos de planeación
e implementac</t>
  </si>
  <si>
    <t>Prestar servicios profesionales a la Dirección de Programación de Inversiones Públicas del Departamento Nacional de Planeación – DNP, con plena autonomía técnica y administrativa, para adelantar las actividades relacionadas con la estructuración y seguimiento de los proyectos priorizados en el marco de los Pactos Territoriales y Contratos Plan vige</t>
  </si>
  <si>
    <t>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de licitación pública, concursos de méritos y selección abr</t>
  </si>
  <si>
    <t>Prestar servicios profesionales con plena autonomía técnica y administrativa a la Subdirección de Gobierno y Asuntos Internacionales del Departamento Nacional de Planeación (DNP), en lo relacionado con revisión de información sobre barreras regulatorias y trámites existentes en el país, mediante la identificación de aquellos que requieran ser evalu</t>
  </si>
  <si>
    <t>Prestar servicios de apoyo a la gestión al Departamento Nacional de Planeación por sus propios medios, con plena autonomía técnica y administrativa, en las actividades relacionadas con el manejo de bases de datos y consolidación de información del Plan Nacional de Desarrollo 2022 - 2026, así como los demás asuntos de competencia de la Oficina Aseso</t>
  </si>
  <si>
    <t>Prestar servicios profesionales con plena autonomía técnica y administrativa a la Subdirección de Gobierno y Asuntos Internacionales Departamento Nacional de Planeación (DNP), en la realización de actividades relacionadas con la implementación, relacionamiento y acompañamiento a iniciativas de entidades del orden nacional y territorial para dinamiz</t>
  </si>
  <si>
    <t>Prestar servicios profesionales con plena autonomía técnica y administrativa a la Subdirección de Gobierno y Asuntos Internacionales Departamento Nacional de Planeación (DNP), en lo relacionado con la asistencia técnica y operativa del Sistema Único de Consulta Pública (SUCOP) a partir de pruebas y modificaciones, mediante el soporte y mejoras en S</t>
  </si>
  <si>
    <t>Prestar sus servicios profesionales a la Subdirección de Derechos Humanos y Paz del Departamento Nacional de Planeación, por sus propios medios, con plena autonomía técnica y administrativa en los aspectos relacionados al seguimiento y revisión de la ejecución de las acciones plasmadas en el CONPES 4031 de 2021, en cumplimiento de la Ley 1448 de 20</t>
  </si>
  <si>
    <t>Prestar servicios profesionales a la Dirección de Ambiente y Desarrollo Sostenible (DADS) del Departamento Nacional de Planeación, con plena autonomía técnica y administrativa en la generación de insumos técnicos y seguimiento de políticas, planes, programas, proyectos orientados a consolidar el modelo de bioeconomía incluyente basado en turismo de</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</si>
  <si>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 en particular los que soportan e</t>
  </si>
  <si>
    <t>Prestar servicios profesionales a la Dirección de Economía Naranja y Desarrollo Digital del Departamento Nacional de Planeación por sus propios medios, con plena autonomía técnica y administrativa en las actividades asociadas al análisis técnico de ingenieria en iniciativas de política pública para fomentar el despligue de infraestructura TIC, el u</t>
  </si>
  <si>
    <t>Prestar servicios Profesionales a la Oficina de Tecnología y Sistemas de Información (OTSI) del Departamento Nacional de Planeación (DNP) por sus propios medios, con plena autonomía técnica y administrativa en el desarrollo de actividades transversales en la gestión oportuna de los procesos financieros y administrativos por las diferentes fuentes d</t>
  </si>
  <si>
    <t>Prestar servicios profesionales a la Dirección de Infraestructura y Energía Sostenible (DIES), del Departamento Nacional de Planeación (DNP) por sus propios medios, con plena autonomía técnica, administrativa para la elaboración de insumos, seguimiento y ejecución de planes, programas y proyectos asociados al sector de gas combustible, combustibles</t>
  </si>
  <si>
    <t>Prestar sus servicios profesionales a la Subdirección de Derechos Humanos y Paz, del Departamento Nacional de Planeación por sus propios medios, con plena autonomía técnica y administrativa en la elaboración de insumos para planes, programas, proyectos y documentos de política púbica en los temas propios que contribuyen a la implementación del Acue</t>
  </si>
  <si>
    <t>Prestar sus servicios profesionales a la Subdirección de Derechos Humanos y Paz del Departamento Nacional de Planeación, por sus propios medios, con plena autonomía técnica y administrativa en el desarrollo de estrategias relacionadas con la incorporación del enfoque diferencial étnico, dirigidos a las entidades del Sistema Nacional de Atención y R</t>
  </si>
  <si>
    <t>Prestar servicios profesionales con plena autonomía técnica y administrativa a la Subdirección de Gobierno y Asuntos Internacionales Departamento Nacional de Planeación (DNP), en el fortalecimiento de buenas prácticas regulatorias a nivel nacional y territorial, mediante el acompañamiento de las entidades que implementan la Política de Mejora Norma</t>
  </si>
  <si>
    <t>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construcción del informe para el sistema de rendición ele</t>
  </si>
  <si>
    <t>Prestar servicios profesionales a la Dirección de Infraestructura y Energía Sostenible (DIES), del Departamento Nacional de Planeación (DNP) por sus propios medios, con plena autonomía técnica, administrativa y financiera para la elaboración de insumos,  seguimiento y ejecución de planes, programas y proyectos asociados al sector de gas combustible</t>
  </si>
  <si>
    <t>Prestar servicios jurídicos profesionales al Departamento Nacional de Planeación (DNP) por sus propios medios, con plena autonomía técnica y administrativa en materia del Sistema Penal Acusatorio, Sistema Penitenciario y Carcelario, resocialización y atención postpenitenciaria; así como, en el seguimiento de los proyectos y políticas en materia pen</t>
  </si>
  <si>
    <t>Prestar servicios profesionales por sus propios medios, con plena autonomía técnica y administrativa al Departamento Nacional de Planeación, en los procesos relacionados con el régimen de la Asignación Especial del Sistema General de Participaciones para Resguardos Indígenas, así como el fortalecimiento de los procesos de descentralización en el ma</t>
  </si>
  <si>
    <t>Prestar servicios profesionales por sus propios medios, con plena autonomía técnica y administrativa al Departamento Nacional de Planeación en el procesamiento y análisis de información, que permita establecer el comportamiento de la gestión fiscal y financiera territorial para la toma de decisiones en el marco de las competencias de la Subdirecció</t>
  </si>
  <si>
    <t>Prestar servicios profesionales especializados a la Subdirección Administrativa y Relacionamiento con la Ciudadanía, por sus propios medios, con plena autonomía técnica y administrativa para desarrollar actividades relacionadas con la planeación, ejecución y seguimiento a la ejecución física y presupuestal de los proyectos de inversión a cargo de l</t>
  </si>
  <si>
    <t>“Prestar servicios profesionales a la Subdirección General de Prospectiva y Desarrollo Nacional del Departamento Nacional de Planeación por sus propios medios, con plena autonomía técnica y administrativa brindando orientación técnica para la construcción de una propuesta para la implementación de prospectiva en la formulación de políticas públicas</t>
  </si>
  <si>
    <t>Prestar servicios profesionales a la Dirección de Gobierno, Derechos Humanos y Paz del Departamento Nacional de Planeación (DNP), con plena autonomía técnica y administrativa, relacionados con la producción de insumos y asistencia técnica a entidades nacionales y territoriales, en materia de migración, para el Observatorio de Migración, así como ta</t>
  </si>
  <si>
    <t>Prestar servicios profesionales al Departamento Nacional de Planeación por sus propios medios, con plena autonomía técnica y administrativa en actividades asociadas a los procesos de pago de las obligaciones contraídas por el DNP, así como la elaboración de la ordenes bancarias que se generen producto de las actividades propias del Grupo de la Teso</t>
  </si>
  <si>
    <t>Prestar servicios profesionales al Departamento Nacional de Planeación por sus propios medios con plena autonomía técnica y administrativa para realizar las actividades relacionadas con la estructuración de estrategias enmarcadas en la socialización del Plan Nacional de Desarrollo 2022-2026, así como con la construcción y difusión de piezas informa</t>
  </si>
  <si>
    <t>Prestar servicios profesionales a la Dirección de Innovación y Desarrollo Empresarial del Departamento Nacional de Planeación, por sus propios medios, con plena autonomía técnica y administrativa; para la generación de insumos de política pública relacionados con financiamiento empresarial y la inclusión financiera, enfocados especialmente en la ec</t>
  </si>
  <si>
    <t>Prestar servicios de apoyo a la gestión por sus propios medios, con plena autonomía técnica y administrativa al Departamento Nacional de Planeación en las actividades asociadas al procesamiento de información de las solicitudes de asistencias técnicas propendiendo por el fortalecimiento de la gestión pública y atención brindada en el marco de los o</t>
  </si>
  <si>
    <t>Prestar servicios profesionales a la Subdirección Administrativa y Relacionamiento con la Ciudadanía, por sus propios medios, con plena autonomía técnica y administrativa para atender los requerimientos funcionales de los usuarios del sistema de Gestión Documental, implementando las actualizaciones y mejoras requeridas de acuerdo con el Manual para</t>
  </si>
  <si>
    <t xml:space="preserve">Prestar servicios profesionales por sus propios medios, con plena autonomía técnica y administrativa al Departamento Nacional de Planeación en procesos y actividades que promuevan y fortalezcan la gestión financiera y fiscal, la inversión pública y el adecuado uso de los recursos, a través de nuevas estrategias para el seguimiento, herramientas de </t>
  </si>
  <si>
    <t>Prestar servicios profesionales especializados al Departamento Nacional de Planeación, por sus propios medios, con plena autonomía técnica y administrativa, para apoyar la revisión y análisis de los asuntos jurídicos de alta complejidad, que deba atender el Departamento Nacional de Planeación, así como el análisis y revisión de todas las iniciativa</t>
  </si>
  <si>
    <t>Prestar servicios profesionales al Departamento Nacional de Planeación – DNP, con plena autonomía técnica y administrativa en la elaboración y consolidación de documentos en su componente legal, así como brindar soporte jurídico, con el fin de atender el proceso que abarca el ciclo presupuestal en las etapas que se intervenga desde cualquier área d</t>
  </si>
  <si>
    <t>Prestar sus servicios profesionales al Departamento Nacional de Planeación por sus propios medios, con plena autonomía técnica y administrativa en las actividades relacionadas con la implementación de la Ley del Plan Nacional de Desarrollo 2022-2026, la construcción y seguimiento de las políticas públicas a cargo de la Dirección de Estrategia Regio</t>
  </si>
  <si>
    <t>Prestar sus servicios profesionales al Departamento Nacional de Planeación por sus propios medios, con plena autonomía técnica y administrativa para efectuar el análisis y la revisión en temas relacionados con conceptos a proyectos de ley, reglamentación, documentos de política pública así como los demás asuntos relacionados con la expedición y reg</t>
  </si>
  <si>
    <t>Prestar Servicios Profesionales a la Subdirección Administrativa y Relacionamiento con la Ciudadanía por sus propios medios, con plena autonomía técnica y administrativa para la construcción de las memorias institucionales de los fondos documentales administrados por el Departamento Nacional de Planeación en el marco del desarrollo de gestión docum</t>
  </si>
  <si>
    <t>Prestar el servicio público de transporte terrestre automotor especial para el desarrollo de las actividades administrativas y misionales programadas por el Departamento Nacional de Planeación -DNP</t>
  </si>
  <si>
    <t>Adquisición y renovación de licencias por suscripción de la Suite de Diseño Gráfico, Adobe Creative Cloud, para el Departamento Nacional de Planeación (DNP).</t>
  </si>
  <si>
    <t>Prestar el servicio de mantenimiento preventivo y correctivo con suministro de repuestos para las Electrobombas propiedad del DNP</t>
  </si>
  <si>
    <t>Prestar servicios profesionales al Departamento Nacional de Planeación por sus propios medios, con plena autonomía técnica y administrativa para orientar y contribuir a la preparación, análisis, seguimiento a las acciones de diversidad y representatividad de la Entidad</t>
  </si>
  <si>
    <t xml:space="preserve">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 </t>
  </si>
  <si>
    <t xml:space="preserve">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Inversión Pública. </t>
  </si>
  <si>
    <t>Prestar el servicio de mantenimiento, soporte técnico y actualización del Sistema Integrado de Información denominado KACTUS-HCM y SEVEN-ERP, de conformidad con el anexo técnico</t>
  </si>
  <si>
    <t>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relacionadas con la estrategia de nuevos mandatarios para promover</t>
  </si>
  <si>
    <t>Prestar servicios profesionales por sus propios medios al Departamento Nacional de Planeación con plena autonomía técnica y administrativa en el proceso de seguimiento del Plan Nacional de Desarrollo y elaboración de insumos relacionados con el proceso de diálogo social regional</t>
  </si>
  <si>
    <t>Prestar servicios profesionales por sus propios medios al Departamento Nacional de Planeación con plena autonomía técnica y administrativa para realizar la tabulación de la información relacionada con los indicadores de los módulos del SIIPO, en los aspectos territoriales y poblacionales</t>
  </si>
  <si>
    <t>Prestar servicios profesionales a la Dirección de Gobierno, Derechos Humanos y Paz del Departamento Nacional de Planeación (DNP), con plena autonomía técnica y administrativa, relacionados con la producción de insumos técnicos y asistencia técnica a entidades nacionales y territoriales, en materia de migración, para el Observatorio de Migración, as</t>
  </si>
  <si>
    <t>Prestar servicios profesionales al Departamento Nacional de Planeación por sus propios medios, con plena autonomía técnica y administrativa en actividades asociadas con la revisión de documentos, elaboración de Balances financieros, expedición de certificados de disponibilidad presupuestal y de registros presupuestales con recursos del PGN, a travé</t>
  </si>
  <si>
    <t>Prestar servicios profesionales al Departamento Nacional de Planeación (DNP) por sus propios medios, con plena autonomía técnica y administrativa para el rediseño del modelo de gestión del conocimiento y la innovación del DNP desde el enfoque de la generación del Conocimiento Clave.</t>
  </si>
  <si>
    <t>Prestar sus servicios profesionales al Departamento Nacional de Planeación (DNP) por sus propios medios, con plena autonomía técnica y administrativa, para la gestión de actividades asociadas al ciclo de los proyectos de inversión que le sean asignados tanto del DNP como del Sector Planeación, orientados al cumplimiento de los objetivos institucion</t>
  </si>
  <si>
    <t>Prestar sus servicios profesionales al Departamento Nacional de Planeación (DNP) por sus propios medios, con plena autonomía técnica y administrativa en la orientación administración y fortalecimiento del Sistema Integrado de Gestión (SIG), y el mantenimiento del modelo de Planeación y Gestión Orientado a Resultados de la Entidad, de acuerdo con la</t>
  </si>
  <si>
    <t>Prestar servicios profesionales al Departamento Nacional de Planeación, por sus propios medios con plena autonomía técnica y administrativa, en el desarrollo de las actividades relacionadas con los procesos de contratación especialmente en la modalidad de contratación directa, así como en actividades asociadas a la atención de las diferentes audito</t>
  </si>
  <si>
    <t>Prestar servicios profesionales a la Dirección de Ambiente y Desarrollo Sostenible (DADS) del Departamento Nacional de Planeación, con plena autonomía técnica y administrativa para la generación de insumos técnicos y seguimiento de políticas, planes, proyectos y estrategias en temas de sostenibilidad del suelo en el marco de la reconversión product</t>
  </si>
  <si>
    <t>Prestar servicios profesionales con plena autonomía técnica y administrativa a la Subdirección de Derechos Humanos y Paz, del Departamento Nacional de Planeación en el seguimiento a la implementación de la política Pública de prevención y protección del liderazgo social y la defensa de los Derechos Humanos y en la construcción de insumos para el fo</t>
  </si>
  <si>
    <t>Prestar sus servicios profesionales al Departamento Nacional de Planeación por sus propios medios, con plena autonomía técnica y administrativa para efectuar el análisis y la revisión jurídica en temas relacionados con mercados de tierras rurales y ordenamiento social de la propiedad rural o los asuntos propios de la Dirección de Desarrollo Rural S</t>
  </si>
  <si>
    <t>Prestar servicios profesionales a la Subdirección General de Prospectiva y Desarrollo Nacional del Departamento Nacional de Planeación por sus propios medios, con plena autonomía técnica y administrativa para identificar temas estratégicos, elaboración de artículos de prensa y documentos técnicos relacionados con ciencia, tecnología e innovación</t>
  </si>
  <si>
    <t>Prestar servicios profesionales con plena autonomía técnica y administrativa a la Subdirección de Derechos Humanos y Paz del Departamento Nacional de Planeación, en la preparación de insumos para la formulación y el análisis de planes, programas, proyectos relacionados con la solución al problema de las drogas y economías ilícitas, en el marco de l</t>
  </si>
  <si>
    <t xml:space="preserve">Prestar servicios profesionales en la Dirección de Innovación y Desarrollo Empresarial del Departamento Nacional de Planeación por sus propios medios con plena autonomía técnica y administrativa en la emisión de recomendaciones para la promoción de la inclusión financiera empresarial, educación financiera, democratización del crédito y el acceso a </t>
  </si>
  <si>
    <t>Prestar sus servicios profesionales al Departamento Nacional de Planeación (DNP) por sus propios medios, con plena autonomía técnica y administrativa para el apoyo en el diseño, actualización e implementación de los instrumentos requeridos para el funcionamiento integral del Modelo de Operación por Procesos</t>
  </si>
  <si>
    <t xml:space="preserve">Prestar servicios profesionales en la Dirección de Innovación y Desarrollo Empresarial del Departamento Nacional de Planeación por sus propios medios, con plena autonomía técnica y administrativa, en la generación de insumos para el mejoramiento de la eficiencia y efectividad del gobierno nacional respecto a su oferta de instrumentos en materia de </t>
  </si>
  <si>
    <t>Prestar servicios profesionales por sus propios medios, con plena autonomía técnica y administrativa al Departamento Nacional de Planeación para la generación de insumos técnicos para el fortalecimiento de la descentralización y finanzas públicas territoriales</t>
  </si>
  <si>
    <t>Prestar sus servicios profesionales a la Oficina de Control Interno del Departamento Nacional de Planeación (DNP), por sus propios medios, con plena autonomía técnica y administrativa, para realizar actividades del Plan Anual de Auditoría aprobado para el año 2023, estructurar las actividades para el fomento de la cultura de control interno y reali</t>
  </si>
  <si>
    <t>Prestar servicios profesionales a la Oficina de Tecnología y Sistemas de Información (OTSI) del Departamento Nacional de Planeación (DNP) por sus propios medios, con plena autonomía técnica y administrativa para brindar orientación técnica en el desarrollo de las actividades relacionadas con el diagnóstico e implementación de los habilitadores tran</t>
  </si>
  <si>
    <t xml:space="preserve">Prestar servicios profesionales al Departamento Nacional de Planeación (DNP) por sus propios medios, con plena autonomía técnica y administrativa, para adelantar las actividades asociadas con la Arquitectura de TI, requerimientos de capacidad y disponibilidad de la infraestructura, seguimiento a las capacidades implementadas en el Grupo de Gestión </t>
  </si>
  <si>
    <t>Prestar servicios profesionales en la Dirección de Innovación y Desarrollo Empresarial del Departamento Nacional de Planeación por sus propios medios, con plena autonomía técnica y administrativa en el desarrollo de actividades relacionadas con la formulación, y acompañamiento en implementación de planes, políticas, programas, proyectos e instrumen</t>
  </si>
  <si>
    <t xml:space="preserve">Prestar servicios profesionales por sus propios medios, con plena autonomía técnica y administrativa al Departamento Nacional de Planeación, en la definición e implementación de una hoja de ruta de la Política Pública de Asistencia Técnica Territorial y en la elaboración de documentos relacionados con la articulación, administración y operación de </t>
  </si>
  <si>
    <t>Prestar servicios profesionales por sus propios medios, con plena autonomía técnica y administrativa al Departamento Nacional de Planeación para la implementación y administración del sistema de seguimiento, monitoreo y evaluación para la integración de la asistencia técnica territorial en el marco del fortalecimiento de la gestión de las entidades</t>
  </si>
  <si>
    <t>Prestar servicios profesionales por sus propios medios, con plena autonomía técnica y administrativa al Departamento Nacional de Planeación DNP, para la puesta en marcha y seguimiento del Programa Institucional de Llegada a Territorio</t>
  </si>
  <si>
    <t>Prestar servicios profesionales, por sus propios medios, con plena autonomía técnica y administrativa al Departamento Nacional de Planeación para elaborar instrumentos para la gestión de conocimiento de la estrategia de nuevos mandatarios en el Portal Territorial de Colombia</t>
  </si>
  <si>
    <t xml:space="preserve">Prestar servicios profesionales por sus propios medios, con plena autonomía técnica y administrativa a la Dirección de Estrategia Regional del Departamento Nacional de Planeación, para brindar orientación en el marco de las apuestas territoriales contenidas en el Plan Nacional de Desarrollo - PND 2022-2026 y proyectos estratégicos relacionados con </t>
  </si>
  <si>
    <t>Prestar servicios profesionales con plena autonomía técnica y administrativa a la Subdirección de Gobierno y Asuntos Internacionales Departamento Nacional de Planeación (DNP), en lo relacionado con la difusión e implementación de buenas prácticas regulatorias a nivel nacional y territorial, mediante estrategias de adaptación e innovación regulatori</t>
  </si>
  <si>
    <t>Prestar servicios profesionales a la Dirección de Economía Naranja y Desarrollo Digital del Departamento Nacional de Planeación por sus propios medios, con plena autonomía técnica y administrativa en las actividades asociadas a la consolidación, análisis y elaboración de insumos con el fin de contribuir a la formulación y seguimiento de políticas p</t>
  </si>
  <si>
    <t>Prestar servicios profesionales a la Dirección de Economía Naranja y Desarrollo Digital del Departamento Nacional de Planeación por sus propios medios, con plena autonomía técnica y administrativa en las actividades asociadas al análisis y elaboración de insumos para la formulación de políticas públicas relacionadas con la masificación de las TIC y</t>
  </si>
  <si>
    <t>Adquisición de suscripción de las herramientas tecnológicas Flickr Pro, Flaticon, Motion Array, Spreaker, Streamyard y Mailchimp, para la optimización de la divulgación de información y contenido a cargo de la Oficina Asesora de Comunicaciones del Departamento Nacional de Planeación (DNP</t>
  </si>
  <si>
    <t>Prestar servicios profesionales por sus propios medios, con plena autonomía técnica y administrativa al Departamento Nacional de Planeación en la elaboración de insumos jurídicos para el cumplimiento de las estrategias legales y de competencia de la dirección en el marco de la implementación del Plan Nacional de Desarrollo</t>
  </si>
  <si>
    <t>Prestar servicios profesionales por sus propios medios, con plena autonomía técnica y administrativa al Departamento Nacional de Planeación en el desarrollo de actividades de asistencia técnica de planeación, así como en la generación de insumos que mejoren la gestión pública, dando cumplimiento a las apuestas estratégicas y a las metas proyectadas</t>
  </si>
  <si>
    <t>Prestar sus servicios profesionales al Departamento Nacional de Planeación (DNP) por sus propios medios, con plena autonomía técnica y administrativa en la articulación del ciclo de gestión de la información, con el plan estadístico DNP y los componentes relacionados con información del Sistema Integrado de Gestión (SIG).</t>
  </si>
  <si>
    <t>Prestar servicios profesionales al Departamento Nacional de Planeación (DNP) por sus propios medios, con plena autonomía técnica y administrativa para el rediseño del modelo de gestión del conocimiento e innovación de la Entidad en articulación con el modelo de planeación y gestión orientado a resultados</t>
  </si>
  <si>
    <t>Prestar servicios profesionales por sus propios medios, con plena autonomía técnica y administrativa al Departamento Nacional de Planeación para el seguimiento al cumplimiento de las apuestas estratégicas, metas, lineamientos y proyectos de inversión en el marco de la descentralización y fortalecimiento fiscal territorial. .</t>
  </si>
  <si>
    <t>Prestar servicios profesionales a la Dirección de Economía Naranja y Desarrollo Digital del Departamento Nacional de Planeación por sus propios medios, con plena autonomía técnica y administrativa en las actividades asociadas al análisis y elaboración de insumos y recomendaciones para la formulación, seguimiento y evaluación de políticas públicas r</t>
  </si>
  <si>
    <t>Prestar servicios profesionales por sus propios medios al Departamento Nacional de Planeación con plena autonomía técnica y administrativa en la estructuración y asistencia a la supervisión de las evaluaciones de las vigencias 2022 y 2023</t>
  </si>
  <si>
    <t>Prestar servicios profesionales a la Dirección de Ambiente y Desarrollo Sostenible (DADS) del Departamento Nacional de Planeación, con plena autonomía técnica y administrativa para la articulación, generación de insumos técnicos y seguimiento de acciones de política orientadas a la regeneración de la naturaleza con inclusión social, así como al ord</t>
  </si>
  <si>
    <t>Prestar servicios profesionales a la Dirección de Ambiente y Desarrollo Sostenible (DADS) del Departamento Nacional de Planeación, con plena autonomía técnica y administrativa encaminados a la articulación, seguimiento y generación de insumos técnicos tendientes a la construcción de políticas que promuevan el equilibrio productivo y el uso de los r</t>
  </si>
  <si>
    <t>Prestar servicios profesionales a la Dirección de Infraestructura y Energía Sostenible (DIES) del Departamento Nacional de Planeación (DNP) por sus propios medios, con plena autonomía técnica y administrativa, para acompañar las actividades relacionadas con la elaboración de insumos para la formulación, seguimiento y ejecución de planes, programas,</t>
  </si>
  <si>
    <t>Prestar servicios jurídicos profesionales a la Dirección de Infraestructura y Energía Sostenible (DIES), del Departamento Nacional de Planeación (DNP) por sus propios medios, con plena autonomía técnica y administrativa, para realizar el acompañamiento jurídico para el seguimiento del Plan Nacional de Desarrollo 2022-2026 y políticas públicas en te</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</si>
  <si>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en temas relacionados con la Política Nacional de Movilidad Urba</t>
  </si>
  <si>
    <t>Prestar sus servicios profesionales al Departamento Nacional de Planeación por sus propios medios, con plena autonomía técnica y administrativa en la elaboración de los insumos técnicos para la construcción de políticas públicas relacionadas con el fortalecimiento de la financiación de rubros de Ciencia, Tecnología e Innovación en el sector agropec</t>
  </si>
  <si>
    <t>Prestar sus servicios profesionales al Departamento Nacional de Planeación por sus propios medios, con plena autonomía técnica y administrativa en la implementación y seguimiento del componente de derecho humano a la alimentación y lo relacionado con las políticas sectoriales agropecuarias y de desarrollo rural en virtud del Plan Nacional de Desarr</t>
  </si>
  <si>
    <t>Prestar sus servicios profesionales al Departamento Nacional de Planeación (DNP) por sus propios medios, con plena autonomía técnica y administrativa en la implementación, seguimiento, ejecución y desarrollo del Sistema Integrado de Gestión (SIG), en lo relacionado al componente de Seguridad y Salud en el Trabajo</t>
  </si>
  <si>
    <t>Prestar sus servicios profesionales al Departamento Nacional de Planeación (DNP) por sus propios medios, con plena autonomía técnica y administrativa para n la implementación, seguimiento, ejecución y desarrollo del Sistema Integrado de Gestión (SIG), en lo relacionado con el componente de Gestión Ambiental dentro del Sistema Integrado de Gestión.</t>
  </si>
  <si>
    <t>Prestar sus servicios profesionales al Departamento Nacional de Planeación (DNP) por sus propios medios, con plena autonomía técnica y administrativa en el seguimiento a las políticas públicas asociadas a la implementación de los acuerdos de paz, así como, al fortalecimiento y actualización que se requiera en el Sistema Integrado de Gestión y su ma</t>
  </si>
  <si>
    <t>Prestar servicios profesionales con autonomía técnica y administrativa a la Subdirección de Gobierno y Asuntos Internacionales Departamento Nacional de Planeación (DNP), en la elaboración y seguimiento de documentos, así como en la preparación de insumos para planes, programas, proyectos relacionados con la Política Exterior y Migratoria</t>
  </si>
  <si>
    <t>Prestar el Servicio Médico de atención Pre Hospitalaria asistencial de Emergencias, Urgencias y Traslado asistido derivados de la atención médica, a los colaboradores de la entidad y visitantes que se encuentren en las instalaciones del Departamento Nacional de Planeación</t>
  </si>
  <si>
    <t>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la gobernanza inclusiva y la asociatividad territorial</t>
  </si>
  <si>
    <t>Prestar servicios profesionales al Departamento Nacional de Planeación por sus propios medios, con plena autonomía técnica y administrativa para realizar la preparación, análisis, seguimiento al clima laboral y cultura organizacional en el marco del plan Bienestar de la Subdirección de Gestión del Talento Humano</t>
  </si>
  <si>
    <t>Prestar servicios profesionales por sus propios medios, con plena autonomía técnica y administrativa al Departamento Nacional de Planeación en  la asistencia técnica en cuanto a grupos étnicos se refiere y en los procesos de solicitud de administración directa de la Asignación Especial del Sistema General de Participaciones para Resguardos Indígena</t>
  </si>
  <si>
    <t>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planificación, seguimiento y ejecución de los proyectos de inversión a</t>
  </si>
  <si>
    <t>Prestar los servicios profesionales a la Dirección de Ambiente y Desarrollo Sostenible (DADS) del Departamento Nacional de Planeación, por sus propios medios, con plena autonomía técnica y administrativa en la construcción de insumos técnicos para la elaboración y seguimiento de políticas públicas y proyectos de inversión, referentes a fenómenos am</t>
  </si>
  <si>
    <t>Prestar servicios profesionales a la Dirección de Ambiente y Desarrollo Sostenible (DADS) del Departamento Nacional de Planeación, por sus propios medios, con plena autonomía técnica y administrativa para la generación de insumos técnicos encaminados a la implementación del Plan Nacional de Desarrollo y acompañamiento técnico en la formulación de p</t>
  </si>
  <si>
    <t>Prestar servicios profesionales a la Subdirección General de Descentralización y Desarrollo Territorial del Departamento Nacional de Planeación por sus propios medios, con plena autonomía técnica y administrativa para brindar acompañamiento jurídico en la compilación, elaboración y revisión de información con enfoque territorial y demás asuntos que</t>
  </si>
  <si>
    <t>Prestar servicios profesionales a la Dirección de Programación de Inversiones Públicas del Departamento Nacional de Planeación – DNP, con plena autonomía técnica y administrativa, en actividades asociadas al seguimiento de los procesos administrativos y financieros necesarios para el seguimiento de los Contratos Interadministrativos de Mandato, sus</t>
  </si>
  <si>
    <t>Prestar sus servicios profesionales al Departamento Nacional de Planeación por sus propios medios, con plena autonomía técnica y administrativa, para la generación de contenidos informativos, el relacionamiento con medios de comunicación, y la presentación de eventos y productos audiovisuales, para difundir las herramientas y lineamientos de políti</t>
  </si>
  <si>
    <t>Prestar servicios profesionales a la Dirección de Programación de Inversiones Públicas del Departamento Nacional de Planeación – DNP, con plena autonomía técnica y administrativa en los procesos de ejecución, monitoreo y seguimiento de los Contratos Plan y de los Pactos Territoriales vigentes</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</si>
  <si>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y el seguimiento a la Política Nacional de Movilidad Urbana y Re</t>
  </si>
  <si>
    <t>Prestar servicios profesionales jurídicos a la Dirección de Ambiente y Desarrollo Sostenible (DADS), por sus propios medios, con plena autonomía técnica y administrativa en asuntos relacionados con gestión ambiental y resiliencia climática</t>
  </si>
  <si>
    <t>Prestar servicios profesionales a la Dirección de Infraestructura y Energía Sostenible (DIES), del Departamento Nacional de Planeación (DNP) por sus propios medios, con plena autonomía técnica y administrativa en el marco de la implementación del Plan Nacional de Desarrollo 2022-2026 en temas relacionados con la Política Nacional de Movilidad Urban</t>
  </si>
  <si>
    <t>Prestar servicios profesionales a la Dirección de Programación de Inversiones Públicas del Departamento Nacional de Planeación – DNP, con plena autonomía técnica y administrativa, para llevar a cabo los procesos de negociación e implementación Territorial de los Contratos Plan y de los Pactos Territoriales vigentes</t>
  </si>
  <si>
    <t>Prestar servicios profesionales a la Dirección de Programación de Inversiones Públicas del Departamento Nacional de Planeación – DNP, con plena autonomía técnica y administrativa, para adelantar la implementación y monitoreo de los Pactos Territoriales asignados, así como la estructuración, ejecución y seguimiento de proyectos de inversión</t>
  </si>
  <si>
    <t>Prestar servicios profesionales a la Dirección de Programación de Inversiones Públicas del Departamento Nacional de Planeación – DNP, con plena autonomía técnica y administrativa, para implementar y monitorear los Pactos Territoriales asignados, así como la estructuración, ejecución y seguimiento de proyectos de inversión</t>
  </si>
  <si>
    <t xml:space="preserve">Prestar servicios profesionales por sus propios medios al Departamento Nacional de Planeación con plena autonomía técnica y administrativa en el proceso de seguimiento del Plan Nacional de Desarrollo y elaboración de insumos relacionados con el proceso de diálogo social regional.  </t>
  </si>
  <si>
    <t>Prestar servicios profesionales con plena autonomía técnica y administrativa a la Subdirección de Gobierno y Asuntos Internacionales Departamento Nacional de Planeación (DNP), en la generación de insumos para la construcción de lineamientos técnicos y de política pública relacionados con planeación participativa</t>
  </si>
  <si>
    <t>Prestar sus servicios profesionales al Departamento Nacional de Planeación por sus propios medios, con plena autonomía técnica y administrativa en la generación de insumos para la construcción y seguimiento de políticas, programas y proyectos en relación con la población campesina y el trabajo en áreas rurales; asimismo, las actividades frente a lo</t>
  </si>
  <si>
    <t>Prestar sus servicios profesionales al Departamento Nacional de Planeación por sus propios medios, con plena autonomía técnica y administrativa en la realización de los análisis y construcción de las recomendaciones en los documentos de política pública en asuntos de adecuación de tierras, promoción de proyectos de riego y en general las estrategia</t>
  </si>
  <si>
    <t>Prestar sus servicios profesionales a la Subdirección General de Prospectiva y Desarrollo Nacional del DNP con el fin de realizar el seguimiento a los compromisos adquiridos por Colombia ante la Organización para la Cooperación y el Desarrollo Económicos (OCDE), así como propender por una permanente articulación con los diferentes miembros y entida</t>
  </si>
  <si>
    <t>Prestar servicios profesionales por sus propios medios, con plena autonomía técnica y administrativa al Departamento Nacional de Planeación, en la generación de insumos técnicos que permitan el análisis de la gestión fiscal y financiera y el fortalecimiento de la generación de ingresos de las Entidades Territoriales</t>
  </si>
  <si>
    <t>Prestar sus servicios profesionales al Departamento Nacional de Planeación por sus propios medios, con plena autonomía técnica y administrativa en la elaboración y consolidación de documentos en su componente legal, así como brindar soporte jurídico, con el fin de atender el proceso que abarca el ciclo presupuestal en las etapas que se intervenga d</t>
  </si>
  <si>
    <t>Prestar servicios profesionales a la Dirección de Economía Naranja y Desarrollo Digital del Departamento Nacional de Planeación por sus propios medios, con plena autonomía técnica y administrativa en la elaboración de análisis técnicos de ingenieria para contribuir a la formulación y seguimiento de políticas públicas que promuevan la conectividad d</t>
  </si>
  <si>
    <t>Prestar servicios profesionales a la Subdirección General de Descentralización y Desarrollo Territorial del Departamento Nacional de Planeación, por sus propios medios, con plena autonomía técnica y administrativa para brindar acompañamiento en la formulación, análisis y seguimiento de la gestión de política pública y proyectos estratégicos con enf</t>
  </si>
  <si>
    <t>Prestar servicios profesionales por sus propios medios al Departamento Nacional de Planeación con plena autonomía técnica y administrativa en la estructuración y asistencia a la supervisión de las evaluaciones de las vigencias 2022 y 2023.</t>
  </si>
  <si>
    <t>Prestar servicios profesionales a la Dirección de Programación de Inversiones Públicas del Departamento Nacional  de Planeación – DNP, con plena autonomía técnica y administrativa, para adelantar la implementación y monitoreo de  los Pactos Territoriales asignados, así como la estructuración, ejecución y seguimiento de proyectos de inversión</t>
  </si>
  <si>
    <t>Prestar sus servicios profesionales al Departamento Nacional de Planeación por sus propios medios con plena autonomía técnica y administrativa en la ejecución de actividades relacionadas con la construcción y seguimiento de políticas públicas para la promoción e implementación de la Ley que establece los mecanismos para promover la participación de</t>
  </si>
  <si>
    <t>Prestar servicios profesionales por sus propios medios al Departamento Nacional de Planeación con plena autonomía técnica y administrativa en el seguimiento para la implementación de la Agenda 2030 y los Objetivos de Desarrollo Sostenible</t>
  </si>
  <si>
    <t>Prestar Servicios de Consultoría Individual a Departamento Nacional de Planeación (DNP), como Especialista de Adquisiciones, en el marco de los procesos de selección y contratación de bienes y servicios de consultoría y no consultoría que deba realizar la entidad para cumplir los compromisos adquiridos con el Programa de Apoyo a la Implementación d</t>
  </si>
  <si>
    <t>Prestar Servicios de Consultoría Individual al Departamento Nacional de Planeación (DNP), como Especialista en Adquisiciones, en el marco de los diferentes procesos de selección y contratación de bienes, obras y servicios de consultoría y no consultoría, que deba adelantar la entidad para cumplir los compromisos adquiridos en los programas financia</t>
  </si>
  <si>
    <t>Prestar Servicios de Consultoría Individual al Departamento Nacional de Planeación (DNP), como Profesional en Adquisiciones, en el marco de los diferentes procesos de selección y contratación de bienes, obras y servicios de consultoría y no consultoría, que deba adelantar la entidad para cumplir los compromisos adquiridos en los programas financiad</t>
  </si>
  <si>
    <t xml:space="preserve">Prestar servicios de consultoría individual al Departamento Nacional de Planeación (DNP), como Especialista Financiero en el manejo de los procesos necesarios para la ejecución financiera de los compromisos adquiridos en virtud del Programa de Apoyo a la Implementación de la Nueva Política Nacional Logística dando cumplimiento a los procedimientos </t>
  </si>
  <si>
    <t>Prestar Servicios de Consultoría Individual a la Subdirección Financiera del Departamento Nacional de Planeación (DNP), en el desarrollo de las actividades contables y de ejecución financiera de los proyectos financiados con recursos de Banca Multilateral y Cooperación Internacional, ejecutados por la entidad, dando cumplimiento a los procedimiento</t>
  </si>
  <si>
    <t>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como en el manejo y estructuración de las herramie</t>
  </si>
  <si>
    <t>Prestar servicios de consultoría individual a la Dirección de Infraestructura y Energía Sostenible (DIES) del Departamento Nacional de Planeación (DNP), en la mejora continua de la experiencia de usuario, la actualización de contenidos y parametrización del diseño de las funciones del portal web del Observatorio Nacional de Logística, en el marco d</t>
  </si>
  <si>
    <t>Prestar servicios de consultoría individual a la Dirección de Infraestructura y Energía Sostenible (DIES) del Departamento Nacional de Planeación (DNP), en la formulación, elaboración, seguimiento y articulación de políticas, planes, programas y proyectos que promuevan el fortalecimiento de la adopción y uso de la logística 4.0, la logística sosten</t>
  </si>
  <si>
    <t>Prestar Servicios Profesionales al Departamento Nacional de Planeación (DNP), como Especialista Financiero, en la planificación, ejecución, seguimiento y control financiero y contable de los recursos y compromisos adquiridos con la Banca Multilateral, en el marco del Programa para la adopción e implementación de un Catastro Multipropósito Rural - U</t>
  </si>
  <si>
    <t>Prestar Servicios de consultoría individual al Departamento Nacional de Planeación (DNP), como Líder Financiero, en el manejo de los procesos necesarios para la ejecución financiera de los compromisos adquiridos en virtud de los programas financiados con recursos de los organismos multilaterales de crédito, de cooperación, asistencia y ayuda intern</t>
  </si>
  <si>
    <t>Prestar servicios de consultoría individual a la Dirección de Infraestructura y Energía Sostenible (DIES) del Departamento Nacional de Planeación (DNP) en el análisis estadístico de datos e información relacionada con la Encues-ta Nacional Logística e información sectorial, así como en la preparación y estructuración del proceso de la Encuesta Naci</t>
  </si>
  <si>
    <t xml:space="preserve">Prestar servicios de consultoría individual a la  Dirección de Infraestructura y Energía Sostenible (DIES) del Departamento Nacional de Planeación (DNP), en la ejecución de actividades asociadas a la formulación, elaboración, análisis y seguimiento de políticas, planes, programas y proyectos enfocados en el fortalecimiento de la competitividad del </t>
  </si>
  <si>
    <t>Prestar servicios de consultoría individual a la Dirección de Infraestructura y Energía Sostenible (DIES) del Departamento Nacional de Planeación (DNP) en la ejecución de actividades asociadas a la revisión, formulación, elabo-ración y seguimiento de políticas, planes, programas y proyectos encaminados a la implementación de soluciones costo-eficie</t>
  </si>
  <si>
    <t>Prestar Servicios de consultoría individual al Departamento Nacional de Planeación (DNP), en la coordinación y gestión integral del Programa para la adopción e implementación de un Catastro Multipropósito Rural - Urbano, el cual es financiado parcialmente con recursos de los Contratos de Préstamo BIRF n.° 8937-CO y BID n.° 4856/OC-CO</t>
  </si>
  <si>
    <t>Prestar Servicios de consultoría individual al Departamento Nacional de Planeación (DNP), como Coordinador Técnico de las actividades previstas para el Programa para la adopción e implementación de un Catastro Multipropósito Rural - Urbano”, el cual es financiado parcialmente con recursos de los Contratos de Préstamo BIRF n.° 8937-CO y BID n.° 4856</t>
  </si>
  <si>
    <t>Prestar Servicios de consultoría individual al Departamento Nacional de Planeación (DNP) en la planificación, seguimiento y monitoreo de las actividades previstas para Programa para la adopción e implementación de un Catastro Multipropósito Rural - Urbano, el cual es financiado parcialmente con recursos de los Contratos de Préstamo BIRF n.° 8937-CO</t>
  </si>
  <si>
    <t>Prestar servicios de Consultoría Individual al Departamento Nacional de Planeación (DNP), como Apoyo de Adquisiciones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</si>
  <si>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en la gestión y seguimiento a los procesos cartográficos, geodésicos y catastrales del Programa para la adopción e implementación de un Catastro Multipropósito Rural - Urbano, en el marco de lo establecido en los Contratos de Préstamo suscritos con el BIRF n.°</t>
  </si>
  <si>
    <t>Prestar Servicios de consultoría individual al Departamento Nacional de Planeación (DNP) en la gestión administrativa y jurídica del Programa para la adopción e implementación de un Catastro Multipropósito Rural Urbano, el cual es financiado parcialmente con recursos de los Contratos de Préstamo BIRF n.° 8937-CO y BID n.° 4856/OC-CO</t>
  </si>
  <si>
    <t>Prestar servicios de consultoría individual al Departamento Nacional de Planeación (DNP) brindando apoyo en el seguimiento y gestión de las actividades de Fortalecimiento Tecnológico que adelanten las entidades ejecutoras en el marco del Programa para la adopción e implementación de un Catastro Multipropósito Rural – Urbano, el cual es financiado p</t>
  </si>
  <si>
    <t>Prestar servicios de consultoría individual al Departamento Nacional de Planeación (DNP) en la gestión técnica del Programa para la Adopción e Implementación de un Catastro Multipropósito Rural - Urbano, el cual es financiado parcialmente con recursos de los Contratos de Préstamo BIRF n.° 8937-CO y BID n.° 4856/OC-CO</t>
  </si>
  <si>
    <t>Prestar Servicios de consultoría individual al Departamento Nacional de Planeación (DNP), como Especialista Jurídico a través del acompañamiento permanente en la ejecución operativa y de campo, en el marco del Programa para la adopción e implementación de un Catastro Multipropósito Rural- Urbano, el cual es financiado parcialmente con recursos de l</t>
  </si>
  <si>
    <t>Prestar Servicios de consultoría individual al Departamento Nacional de Planeación (DNP) como Especialista de Salvaguardas Sociales en el marco del Programa para la adopción e implementación de un Catastro Multipropósito Rural - Urbano, el cual es financiado parcialmente con recursos de los Contratos de Préstamo BIRF n.° 8937-CO y BID n.° 4856/OC-C</t>
  </si>
  <si>
    <t>“Prestar Servicios de Consultoría Individual al Departamento Nacional de Planeación (DNP), como Especialista en Adquisiciones en los procesos de selección y contratación de bienes, y servicios de consultoría y no consultoría, que deba realizar la entidad para cumplir los compromisos adquiridos con el “Programa para la Adopción e Implementación de u</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</si>
  <si>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</si>
  <si>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</si>
  <si>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al Departamento Nacional de Planeación (DNP) como Especialista de Salvaguardas Ambientales en el marco del Programa para la adopción e implementación de un Catastro Multipropósito Rural – Urbano, el cual es financiado parcialmente con recursos de los Contratos de Préstamo BIRF n.° 8937-CO y BID n.° 4856/O</t>
  </si>
  <si>
    <t>Prestar Servicios de consultoría individual al Departamento Nacional de Planeación (DNP) en el diseño de la cadena de valor del Sistema de Administración del Territorio y el fortalecimiento institucional de las entidades del orden nacional responsables de la ejecución de la política de catastro multipropósito y del Sistema de Administración del Ter</t>
  </si>
  <si>
    <t>Prestar servicios de consultoría individual al Departamento Nacional de Planeación (DNP) como Especialista en Derechos de Propiedad de Tierras para el diseño e implementación de la estrategia de fortalecimiento de capacidades en relación con los procesos de formalización de la propiedad del suelo de los municipios beneficiarios del Programa para la</t>
  </si>
  <si>
    <t xml:space="preserve">Prestar servicios de consultoría individual  al Departamento Nacional de Planeación (DNP) como Profesional Enlace Territorial en el desarrollo de acciones tendientes a acompañar, apoyar y hacer seguimiento a los municipios de Boyacá, Cundinamarca y Meta en la implementación del catastro multipropósito, la adopción territorial de esta política y la </t>
  </si>
  <si>
    <t>Prestar Servicios de Consultoría Individual al Departamento Nacional de Planeación (DNP), como Especialista Jurídico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</si>
  <si>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en la elaboración, administración y seguimiento de las herramientas de planeación y seguimiento del Programa para la Adopción e Implementación de un Catastro Multipropósito Rural - Urbano, el cual es financiado parcialmente con recursos de los contratos de prés</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</si>
  <si>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y proyectos de transporte marítimo y política portuaria, en el ma</t>
  </si>
  <si>
    <t xml:space="preserve">Prestar servicios de consultoría individual a la Dirección de Infraestructura y Energía Sostenible (DIES) del Departamento Nacional de Planeación (DNP) en la formulación, elaboración, seguimiento y articulación de políticas, planes, programas y proyectos que promuevan el fortalecimiento de la agrologística, la logística urbano rural y la logística </t>
  </si>
  <si>
    <t>Prestar servicios de consultoría individual a la Dirección de Infraestructura y Energía Sostenible (DIES) del Departamento Nacional de Planeación (DNP), para apoyar la elaboración y seguimiento de políticas, planes, programas y proyectos de logística nacional, en lo relacionado con el fortalecimiento de la gestión de información en materia de logís</t>
  </si>
  <si>
    <t>Prestar servicios de consultoría individual al Departamento Nacional de Planeación como apoyo administrativo y operativo a la Dirección de Ordenamiento y Desarrollo Territorial, lo relacionada con las actividades de supervisión y la puesta en marcha de la estrategia de gestión del conocimiento del Proyecto, financiado con los recursos de los Contra</t>
  </si>
  <si>
    <t>Prestar servicios de consultoría individual  al Departamento Nacional de Planeación (DNP) como Especialista en Finanzas Públicas Territoriales, para apoyar la generación de capacidades y su fortalecimiento en gestión tributaria a partir de la información de catastro multipropósito de los municipios beneficiarios del Programa para la adopción e impl</t>
  </si>
  <si>
    <t>“Prestar Servicios de consultoría individual al Departamento Nacional de Planeación (DNP) en el desarrollo de acciones tendientes a la generación y fortalecimiento de capacidades institucionales y fiscales de las entidades territoriales, en el marco del Programa para la adopción e implementación de un Catastro Multipropósito Rural - Urbano, el cual</t>
  </si>
  <si>
    <t>Prestar servicios de Consultoría Individual a la Dirección de Infraestructura y Energía Sostenible (DIES) del Departamento Nacional de Planeación (DNP), en el marco del Programa de Apoyo a la Implementación de la Nueva Política Nacional Logística, en la ejecución de actividades asociadas al desarrollo de los procesos de  formulación y elaboración d</t>
  </si>
  <si>
    <t xml:space="preserve">“Prestar servicios de Consultoría Individual a la Dirección de Infraestructura y Energía Sostenible (DIES) del Departamento Nacional de Planeación (DNP),  formulación, elaboración, seguimiento y articulación de políticas, planes, programas y proyectos que promuevan la digitalización de las cadenas de suministro, el transporte, la interoperabilidad </t>
  </si>
  <si>
    <t xml:space="preserve">(i)	El CONSULTOR prestará los servicios (los “Servicios”) que se especifican en el documento “Términos de Referencia” (Anexo A), que forma parte integral de este Contrato de Consultoría, el cual tiene por objeto: “Prestar servicios de consultoría individual al Departamento Nacional de Planeación (DNP) como Especialista en Ordenamiento Territorial, </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</si>
  <si>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</si>
  <si>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Proveer la infraestructura tecnológica necesaria parasoportar los sistemas de información en la nube de conformidad con loestablecido en el Acuerdo Marco de Precios de Nube Pública IV No.CCE-241-AMP-2021.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</si>
</sst>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1">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0" fillId="3" borderId="0" xfId="0" applyFill="1" applyAlignment="1">
      <alignment wrapText="1"/>
    </xf>
    <xf numFmtId="0" fontId="2" fillId="2" borderId="1" xfId="0" applyNumberFormat="1" applyFont="1" applyFill="1" applyBorder="1" applyAlignment="1">
      <alignment vertical="center"/>
    </xf>
    <xf numFmtId="0" fontId="1" fillId="0" borderId="1" xfId="0" applyFont="1" applyFill="1" applyBorder="1" applyAlignment="1">
      <alignment horizontal="center" vertical="center" wrapText="1"/>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58"/>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F9" sqref="F9"/>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9" customWidth="1"/>
    <col min="10" max="10" width="20" style="5" customWidth="1"/>
    <col min="11" max="11" width="12.7109375" style="4" bestFit="1" customWidth="1"/>
    <col min="12" max="16384" width="11.42578125" style="4"/>
  </cols>
  <sheetData>
    <row r="1" spans="1:248" x14ac:dyDescent="0.2">
      <c r="A1" s="7"/>
    </row>
    <row r="5" spans="1:248" x14ac:dyDescent="0.2">
      <c r="A5" s="18" t="s">
        <v>9</v>
      </c>
      <c r="B5" s="18"/>
      <c r="C5" s="18"/>
      <c r="D5" s="18"/>
      <c r="E5" s="18"/>
      <c r="F5" s="18"/>
      <c r="G5" s="18"/>
      <c r="H5" s="18"/>
      <c r="I5" s="18"/>
      <c r="J5" s="18"/>
    </row>
    <row r="6" spans="1:248" ht="18.75" customHeight="1" x14ac:dyDescent="0.2">
      <c r="A6" s="18"/>
      <c r="B6" s="18"/>
      <c r="C6" s="18"/>
      <c r="D6" s="18"/>
      <c r="E6" s="18"/>
      <c r="F6" s="18"/>
      <c r="G6" s="18"/>
      <c r="H6" s="18"/>
      <c r="I6" s="18"/>
      <c r="J6" s="18"/>
    </row>
    <row r="7" spans="1:248" s="8" customFormat="1" ht="33.75" x14ac:dyDescent="0.2">
      <c r="A7" s="2" t="s">
        <v>1</v>
      </c>
      <c r="B7" s="2" t="s">
        <v>0</v>
      </c>
      <c r="C7" s="2" t="s">
        <v>2</v>
      </c>
      <c r="D7" s="2" t="s">
        <v>3</v>
      </c>
      <c r="E7" s="3" t="s">
        <v>10</v>
      </c>
      <c r="F7" s="3" t="s">
        <v>4</v>
      </c>
      <c r="G7" s="3" t="s">
        <v>5</v>
      </c>
      <c r="H7" s="3" t="s">
        <v>6</v>
      </c>
      <c r="I7" s="20"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67.5" x14ac:dyDescent="0.2">
      <c r="A8" s="9" t="s">
        <v>11</v>
      </c>
      <c r="B8" s="15" t="s">
        <v>12</v>
      </c>
      <c r="C8" s="10">
        <v>45040</v>
      </c>
      <c r="D8" s="11">
        <v>45075</v>
      </c>
      <c r="E8" s="15">
        <v>42206869</v>
      </c>
      <c r="F8" s="12">
        <v>1</v>
      </c>
      <c r="G8" s="13">
        <f t="shared" ref="G8:G46" si="0">E8*F8</f>
        <v>42206869</v>
      </c>
      <c r="H8" s="13">
        <f t="shared" ref="H8:H46" si="1">E8-G8</f>
        <v>0</v>
      </c>
      <c r="I8" s="17">
        <v>30</v>
      </c>
      <c r="J8" s="14">
        <v>4439904</v>
      </c>
    </row>
    <row r="9" spans="1:248" ht="90" x14ac:dyDescent="0.2">
      <c r="A9" s="9" t="s">
        <v>352</v>
      </c>
      <c r="B9" s="15" t="s">
        <v>630</v>
      </c>
      <c r="C9" s="10">
        <v>44875</v>
      </c>
      <c r="D9" s="11">
        <v>45283</v>
      </c>
      <c r="E9" s="15">
        <v>248768864</v>
      </c>
      <c r="F9" s="12">
        <v>0.49509803921568629</v>
      </c>
      <c r="G9" s="13">
        <f t="shared" si="0"/>
        <v>123164976.78431372</v>
      </c>
      <c r="H9" s="13">
        <f t="shared" si="1"/>
        <v>125603887.21568628</v>
      </c>
      <c r="I9" s="17"/>
      <c r="J9" s="14"/>
    </row>
    <row r="10" spans="1:248" ht="90" x14ac:dyDescent="0.2">
      <c r="A10" s="9" t="s">
        <v>353</v>
      </c>
      <c r="B10" s="15" t="s">
        <v>631</v>
      </c>
      <c r="C10" s="10">
        <v>44888</v>
      </c>
      <c r="D10" s="11">
        <v>45230</v>
      </c>
      <c r="E10" s="15">
        <v>2698944962</v>
      </c>
      <c r="F10" s="12">
        <v>0.55263157894736847</v>
      </c>
      <c r="G10" s="13">
        <f t="shared" si="0"/>
        <v>1491522215.8421054</v>
      </c>
      <c r="H10" s="13">
        <f t="shared" si="1"/>
        <v>1207422746.1578946</v>
      </c>
      <c r="I10" s="17"/>
      <c r="J10" s="14"/>
    </row>
    <row r="11" spans="1:248" ht="78.75" x14ac:dyDescent="0.2">
      <c r="A11" s="9" t="s">
        <v>13</v>
      </c>
      <c r="B11" s="15" t="s">
        <v>1351</v>
      </c>
      <c r="C11" s="10">
        <v>44932</v>
      </c>
      <c r="D11" s="11">
        <v>45112</v>
      </c>
      <c r="E11" s="15">
        <v>28000000</v>
      </c>
      <c r="F11" s="12">
        <v>0.80555555555555558</v>
      </c>
      <c r="G11" s="13">
        <f t="shared" si="0"/>
        <v>22555555.555555556</v>
      </c>
      <c r="H11" s="13">
        <f t="shared" si="1"/>
        <v>5444444.444444444</v>
      </c>
      <c r="I11" s="17">
        <v>61</v>
      </c>
      <c r="J11" s="14">
        <v>14000000</v>
      </c>
    </row>
    <row r="12" spans="1:248" ht="78.75" x14ac:dyDescent="0.2">
      <c r="A12" s="9" t="s">
        <v>14</v>
      </c>
      <c r="B12" s="15" t="s">
        <v>1351</v>
      </c>
      <c r="C12" s="10">
        <v>44932</v>
      </c>
      <c r="D12" s="11">
        <v>45112</v>
      </c>
      <c r="E12" s="15">
        <v>33600000</v>
      </c>
      <c r="F12" s="12">
        <v>0.80555555555555558</v>
      </c>
      <c r="G12" s="13">
        <f t="shared" si="0"/>
        <v>27066666.666666668</v>
      </c>
      <c r="H12" s="13">
        <f t="shared" si="1"/>
        <v>6533333.3333333321</v>
      </c>
      <c r="I12" s="17">
        <v>61</v>
      </c>
      <c r="J12" s="14">
        <v>16800000</v>
      </c>
    </row>
    <row r="13" spans="1:248" ht="78.75" x14ac:dyDescent="0.2">
      <c r="A13" s="9" t="s">
        <v>15</v>
      </c>
      <c r="B13" s="15" t="s">
        <v>1351</v>
      </c>
      <c r="C13" s="10">
        <v>44932</v>
      </c>
      <c r="D13" s="11">
        <v>45051</v>
      </c>
      <c r="E13" s="15">
        <v>28000000</v>
      </c>
      <c r="F13" s="12">
        <v>1</v>
      </c>
      <c r="G13" s="13">
        <f t="shared" si="0"/>
        <v>28000000</v>
      </c>
      <c r="H13" s="13">
        <f t="shared" si="1"/>
        <v>0</v>
      </c>
      <c r="I13" s="17">
        <v>61</v>
      </c>
      <c r="J13" s="14">
        <v>14000000</v>
      </c>
    </row>
    <row r="14" spans="1:248" ht="67.5" x14ac:dyDescent="0.2">
      <c r="A14" s="9" t="s">
        <v>16</v>
      </c>
      <c r="B14" s="15" t="s">
        <v>298</v>
      </c>
      <c r="C14" s="10">
        <v>44932</v>
      </c>
      <c r="D14" s="11">
        <v>45051</v>
      </c>
      <c r="E14" s="15">
        <v>46200000</v>
      </c>
      <c r="F14" s="12">
        <v>1</v>
      </c>
      <c r="G14" s="13">
        <f t="shared" si="0"/>
        <v>46200000</v>
      </c>
      <c r="H14" s="13">
        <f t="shared" si="1"/>
        <v>0</v>
      </c>
      <c r="I14" s="17"/>
      <c r="J14" s="14"/>
    </row>
    <row r="15" spans="1:248" ht="90" x14ac:dyDescent="0.2">
      <c r="A15" s="9" t="s">
        <v>17</v>
      </c>
      <c r="B15" s="15" t="s">
        <v>1352</v>
      </c>
      <c r="C15" s="10">
        <v>44932</v>
      </c>
      <c r="D15" s="11">
        <v>45051</v>
      </c>
      <c r="E15" s="15">
        <v>31500000</v>
      </c>
      <c r="F15" s="12">
        <v>1</v>
      </c>
      <c r="G15" s="13">
        <f t="shared" si="0"/>
        <v>31500000</v>
      </c>
      <c r="H15" s="13">
        <f t="shared" si="1"/>
        <v>0</v>
      </c>
      <c r="I15" s="17"/>
      <c r="J15" s="14"/>
    </row>
    <row r="16" spans="1:248" ht="78.75" x14ac:dyDescent="0.2">
      <c r="A16" s="9" t="s">
        <v>18</v>
      </c>
      <c r="B16" s="15" t="s">
        <v>1353</v>
      </c>
      <c r="C16" s="10">
        <v>44932</v>
      </c>
      <c r="D16" s="11">
        <v>45112</v>
      </c>
      <c r="E16" s="15">
        <v>31500000</v>
      </c>
      <c r="F16" s="12">
        <v>0.80555555555555558</v>
      </c>
      <c r="G16" s="13">
        <f t="shared" si="0"/>
        <v>25375000</v>
      </c>
      <c r="H16" s="13">
        <f t="shared" si="1"/>
        <v>6125000</v>
      </c>
      <c r="I16" s="17">
        <v>61</v>
      </c>
      <c r="J16" s="14">
        <v>15750000</v>
      </c>
    </row>
    <row r="17" spans="1:10" ht="78.75" x14ac:dyDescent="0.2">
      <c r="A17" s="9" t="s">
        <v>19</v>
      </c>
      <c r="B17" s="15" t="s">
        <v>1351</v>
      </c>
      <c r="C17" s="10">
        <v>44932</v>
      </c>
      <c r="D17" s="11">
        <v>45112</v>
      </c>
      <c r="E17" s="15">
        <v>36960000</v>
      </c>
      <c r="F17" s="12">
        <v>0.80555555555555558</v>
      </c>
      <c r="G17" s="13">
        <f t="shared" si="0"/>
        <v>29773333.333333336</v>
      </c>
      <c r="H17" s="13">
        <f t="shared" si="1"/>
        <v>7186666.6666666642</v>
      </c>
      <c r="I17" s="17">
        <v>61</v>
      </c>
      <c r="J17" s="14">
        <v>18480000</v>
      </c>
    </row>
    <row r="18" spans="1:10" ht="78.75" x14ac:dyDescent="0.2">
      <c r="A18" s="9" t="s">
        <v>20</v>
      </c>
      <c r="B18" s="15" t="s">
        <v>299</v>
      </c>
      <c r="C18" s="10">
        <v>44932</v>
      </c>
      <c r="D18" s="11">
        <v>45112</v>
      </c>
      <c r="E18" s="15">
        <v>21756000</v>
      </c>
      <c r="F18" s="12">
        <v>0.80555555555555558</v>
      </c>
      <c r="G18" s="13">
        <f t="shared" si="0"/>
        <v>17525666.666666668</v>
      </c>
      <c r="H18" s="13">
        <f t="shared" si="1"/>
        <v>4230333.3333333321</v>
      </c>
      <c r="I18" s="17">
        <v>61</v>
      </c>
      <c r="J18" s="14">
        <v>10878000</v>
      </c>
    </row>
    <row r="19" spans="1:10" ht="78.75" x14ac:dyDescent="0.2">
      <c r="A19" s="9" t="s">
        <v>21</v>
      </c>
      <c r="B19" s="15" t="s">
        <v>300</v>
      </c>
      <c r="C19" s="10">
        <v>44932</v>
      </c>
      <c r="D19" s="11">
        <v>45051</v>
      </c>
      <c r="E19" s="15">
        <v>47208000</v>
      </c>
      <c r="F19" s="12">
        <v>1</v>
      </c>
      <c r="G19" s="13">
        <f t="shared" si="0"/>
        <v>47208000</v>
      </c>
      <c r="H19" s="13">
        <f t="shared" si="1"/>
        <v>0</v>
      </c>
      <c r="I19" s="17"/>
      <c r="J19" s="14"/>
    </row>
    <row r="20" spans="1:10" ht="78.75" x14ac:dyDescent="0.2">
      <c r="A20" s="9" t="s">
        <v>22</v>
      </c>
      <c r="B20" s="15" t="s">
        <v>301</v>
      </c>
      <c r="C20" s="10">
        <v>44932</v>
      </c>
      <c r="D20" s="11">
        <v>45112</v>
      </c>
      <c r="E20" s="15">
        <v>36984000</v>
      </c>
      <c r="F20" s="12">
        <v>0.80555555555555558</v>
      </c>
      <c r="G20" s="13">
        <f t="shared" si="0"/>
        <v>29792666.666666668</v>
      </c>
      <c r="H20" s="13">
        <f t="shared" si="1"/>
        <v>7191333.3333333321</v>
      </c>
      <c r="I20" s="17">
        <v>61</v>
      </c>
      <c r="J20" s="14">
        <v>18492000</v>
      </c>
    </row>
    <row r="21" spans="1:10" ht="78.75" x14ac:dyDescent="0.2">
      <c r="A21" s="9" t="s">
        <v>23</v>
      </c>
      <c r="B21" s="15" t="s">
        <v>1354</v>
      </c>
      <c r="C21" s="10">
        <v>44932</v>
      </c>
      <c r="D21" s="11">
        <v>45112</v>
      </c>
      <c r="E21" s="15">
        <v>28400000</v>
      </c>
      <c r="F21" s="12">
        <v>0.80555555555555558</v>
      </c>
      <c r="G21" s="13">
        <f t="shared" si="0"/>
        <v>22877777.77777778</v>
      </c>
      <c r="H21" s="13">
        <f t="shared" si="1"/>
        <v>5522222.2222222202</v>
      </c>
      <c r="I21" s="17">
        <v>61</v>
      </c>
      <c r="J21" s="14">
        <v>14200000</v>
      </c>
    </row>
    <row r="22" spans="1:10" ht="90" x14ac:dyDescent="0.2">
      <c r="A22" s="9" t="s">
        <v>24</v>
      </c>
      <c r="B22" s="15" t="s">
        <v>1355</v>
      </c>
      <c r="C22" s="10">
        <v>44932</v>
      </c>
      <c r="D22" s="11">
        <v>45112</v>
      </c>
      <c r="E22" s="15">
        <v>18712000</v>
      </c>
      <c r="F22" s="12">
        <v>0.80555555555555558</v>
      </c>
      <c r="G22" s="13">
        <f t="shared" si="0"/>
        <v>15073555.555555556</v>
      </c>
      <c r="H22" s="13">
        <f t="shared" si="1"/>
        <v>3638444.444444444</v>
      </c>
      <c r="I22" s="17">
        <v>61</v>
      </c>
      <c r="J22" s="14">
        <v>9356000</v>
      </c>
    </row>
    <row r="23" spans="1:10" ht="90" x14ac:dyDescent="0.2">
      <c r="A23" s="9" t="s">
        <v>25</v>
      </c>
      <c r="B23" s="15" t="s">
        <v>302</v>
      </c>
      <c r="C23" s="10">
        <v>44932</v>
      </c>
      <c r="D23" s="11">
        <v>45051</v>
      </c>
      <c r="E23" s="15">
        <v>18712000</v>
      </c>
      <c r="F23" s="12">
        <v>1</v>
      </c>
      <c r="G23" s="13">
        <f t="shared" si="0"/>
        <v>18712000</v>
      </c>
      <c r="H23" s="13">
        <f t="shared" si="1"/>
        <v>0</v>
      </c>
      <c r="I23" s="17"/>
      <c r="J23" s="14"/>
    </row>
    <row r="24" spans="1:10" ht="67.5" x14ac:dyDescent="0.2">
      <c r="A24" s="9" t="s">
        <v>26</v>
      </c>
      <c r="B24" s="15" t="s">
        <v>303</v>
      </c>
      <c r="C24" s="10">
        <v>44932</v>
      </c>
      <c r="D24" s="11">
        <v>45112</v>
      </c>
      <c r="E24" s="15">
        <v>9200000</v>
      </c>
      <c r="F24" s="12">
        <v>0.80555555555555558</v>
      </c>
      <c r="G24" s="13">
        <f t="shared" si="0"/>
        <v>7411111.111111111</v>
      </c>
      <c r="H24" s="13">
        <f t="shared" si="1"/>
        <v>1788888.888888889</v>
      </c>
      <c r="I24" s="17">
        <v>61</v>
      </c>
      <c r="J24" s="14">
        <v>4600000</v>
      </c>
    </row>
    <row r="25" spans="1:10" ht="90" x14ac:dyDescent="0.2">
      <c r="A25" s="9" t="s">
        <v>27</v>
      </c>
      <c r="B25" s="15" t="s">
        <v>1356</v>
      </c>
      <c r="C25" s="10">
        <v>44986</v>
      </c>
      <c r="D25" s="11">
        <v>45112</v>
      </c>
      <c r="E25" s="15">
        <v>40000000</v>
      </c>
      <c r="F25" s="12">
        <v>0.72222222222222221</v>
      </c>
      <c r="G25" s="13">
        <f t="shared" si="0"/>
        <v>28888888.888888888</v>
      </c>
      <c r="H25" s="13">
        <f t="shared" si="1"/>
        <v>11111111.111111112</v>
      </c>
      <c r="I25" s="17">
        <v>61</v>
      </c>
      <c r="J25" s="14">
        <v>20000000</v>
      </c>
    </row>
    <row r="26" spans="1:10" ht="78.75" x14ac:dyDescent="0.2">
      <c r="A26" s="9" t="s">
        <v>28</v>
      </c>
      <c r="B26" s="15" t="s">
        <v>1357</v>
      </c>
      <c r="C26" s="10">
        <v>44932</v>
      </c>
      <c r="D26" s="11">
        <v>45112</v>
      </c>
      <c r="E26" s="15">
        <v>10500000</v>
      </c>
      <c r="F26" s="12">
        <v>0.80555555555555558</v>
      </c>
      <c r="G26" s="13">
        <f t="shared" si="0"/>
        <v>8458333.333333334</v>
      </c>
      <c r="H26" s="13">
        <f t="shared" si="1"/>
        <v>2041666.666666666</v>
      </c>
      <c r="I26" s="17">
        <v>61</v>
      </c>
      <c r="J26" s="14">
        <v>5250000</v>
      </c>
    </row>
    <row r="27" spans="1:10" ht="90" x14ac:dyDescent="0.2">
      <c r="A27" s="9" t="s">
        <v>29</v>
      </c>
      <c r="B27" s="15" t="s">
        <v>1356</v>
      </c>
      <c r="C27" s="10">
        <v>44932</v>
      </c>
      <c r="D27" s="11">
        <v>45112</v>
      </c>
      <c r="E27" s="15">
        <v>40000000</v>
      </c>
      <c r="F27" s="12">
        <v>0.80555555555555558</v>
      </c>
      <c r="G27" s="13">
        <f t="shared" si="0"/>
        <v>32222222.222222224</v>
      </c>
      <c r="H27" s="13">
        <f t="shared" si="1"/>
        <v>7777777.7777777761</v>
      </c>
      <c r="I27" s="17">
        <v>61</v>
      </c>
      <c r="J27" s="14">
        <v>20000000</v>
      </c>
    </row>
    <row r="28" spans="1:10" ht="90" x14ac:dyDescent="0.2">
      <c r="A28" s="9" t="s">
        <v>30</v>
      </c>
      <c r="B28" s="15" t="s">
        <v>1358</v>
      </c>
      <c r="C28" s="10">
        <v>44932</v>
      </c>
      <c r="D28" s="11">
        <v>45112</v>
      </c>
      <c r="E28" s="15">
        <v>16512000</v>
      </c>
      <c r="F28" s="12">
        <v>0.80555555555555558</v>
      </c>
      <c r="G28" s="13">
        <f t="shared" si="0"/>
        <v>13301333.333333334</v>
      </c>
      <c r="H28" s="13">
        <f t="shared" si="1"/>
        <v>3210666.666666666</v>
      </c>
      <c r="I28" s="17">
        <v>61</v>
      </c>
      <c r="J28" s="14">
        <v>8256000</v>
      </c>
    </row>
    <row r="29" spans="1:10" ht="78.75" x14ac:dyDescent="0.2">
      <c r="A29" s="9" t="s">
        <v>31</v>
      </c>
      <c r="B29" s="15" t="s">
        <v>304</v>
      </c>
      <c r="C29" s="10">
        <v>44936</v>
      </c>
      <c r="D29" s="11">
        <v>45055</v>
      </c>
      <c r="E29" s="15">
        <v>48000000</v>
      </c>
      <c r="F29" s="12">
        <v>1</v>
      </c>
      <c r="G29" s="13">
        <f t="shared" si="0"/>
        <v>48000000</v>
      </c>
      <c r="H29" s="13">
        <f t="shared" si="1"/>
        <v>0</v>
      </c>
      <c r="I29" s="17"/>
      <c r="J29" s="14"/>
    </row>
    <row r="30" spans="1:10" ht="78.75" x14ac:dyDescent="0.2">
      <c r="A30" s="9" t="s">
        <v>32</v>
      </c>
      <c r="B30" s="15" t="s">
        <v>305</v>
      </c>
      <c r="C30" s="10">
        <v>44936</v>
      </c>
      <c r="D30" s="11">
        <v>45055</v>
      </c>
      <c r="E30" s="15">
        <v>38951612</v>
      </c>
      <c r="F30" s="12">
        <v>1</v>
      </c>
      <c r="G30" s="13">
        <f t="shared" si="0"/>
        <v>38951612</v>
      </c>
      <c r="H30" s="13">
        <f t="shared" si="1"/>
        <v>0</v>
      </c>
      <c r="I30" s="17"/>
      <c r="J30" s="14"/>
    </row>
    <row r="31" spans="1:10" ht="78.75" x14ac:dyDescent="0.2">
      <c r="A31" s="9" t="s">
        <v>33</v>
      </c>
      <c r="B31" s="15" t="s">
        <v>306</v>
      </c>
      <c r="C31" s="10">
        <v>44936</v>
      </c>
      <c r="D31" s="11">
        <v>45055</v>
      </c>
      <c r="E31" s="15">
        <v>70685544</v>
      </c>
      <c r="F31" s="12">
        <v>1</v>
      </c>
      <c r="G31" s="13">
        <f t="shared" si="0"/>
        <v>70685544</v>
      </c>
      <c r="H31" s="13">
        <f t="shared" si="1"/>
        <v>0</v>
      </c>
      <c r="I31" s="17"/>
      <c r="J31" s="14"/>
    </row>
    <row r="32" spans="1:10" ht="78.75" x14ac:dyDescent="0.2">
      <c r="A32" s="9" t="s">
        <v>34</v>
      </c>
      <c r="B32" s="15" t="s">
        <v>306</v>
      </c>
      <c r="C32" s="10">
        <v>44936</v>
      </c>
      <c r="D32" s="11">
        <v>45055</v>
      </c>
      <c r="E32" s="15">
        <v>70663324</v>
      </c>
      <c r="F32" s="12">
        <v>1</v>
      </c>
      <c r="G32" s="13">
        <f t="shared" si="0"/>
        <v>70663324</v>
      </c>
      <c r="H32" s="13">
        <f t="shared" si="1"/>
        <v>0</v>
      </c>
      <c r="I32" s="17"/>
      <c r="J32" s="14"/>
    </row>
    <row r="33" spans="1:10" ht="78.75" x14ac:dyDescent="0.2">
      <c r="A33" s="9" t="s">
        <v>35</v>
      </c>
      <c r="B33" s="15" t="s">
        <v>307</v>
      </c>
      <c r="C33" s="10">
        <v>44936</v>
      </c>
      <c r="D33" s="11">
        <v>45055</v>
      </c>
      <c r="E33" s="15">
        <v>53974788</v>
      </c>
      <c r="F33" s="12">
        <v>1</v>
      </c>
      <c r="G33" s="13">
        <f t="shared" si="0"/>
        <v>53974788</v>
      </c>
      <c r="H33" s="13">
        <f t="shared" si="1"/>
        <v>0</v>
      </c>
      <c r="I33" s="17"/>
      <c r="J33" s="14"/>
    </row>
    <row r="34" spans="1:10" ht="78.75" x14ac:dyDescent="0.2">
      <c r="A34" s="9" t="s">
        <v>36</v>
      </c>
      <c r="B34" s="15" t="s">
        <v>307</v>
      </c>
      <c r="C34" s="10">
        <v>44936</v>
      </c>
      <c r="D34" s="11">
        <v>45055</v>
      </c>
      <c r="E34" s="15">
        <v>47113588</v>
      </c>
      <c r="F34" s="12">
        <v>1</v>
      </c>
      <c r="G34" s="13">
        <f t="shared" si="0"/>
        <v>47113588</v>
      </c>
      <c r="H34" s="13">
        <f t="shared" si="1"/>
        <v>0</v>
      </c>
      <c r="I34" s="17"/>
      <c r="J34" s="14"/>
    </row>
    <row r="35" spans="1:10" ht="78.75" x14ac:dyDescent="0.2">
      <c r="A35" s="9" t="s">
        <v>37</v>
      </c>
      <c r="B35" s="15" t="s">
        <v>307</v>
      </c>
      <c r="C35" s="10">
        <v>44936</v>
      </c>
      <c r="D35" s="11">
        <v>45055</v>
      </c>
      <c r="E35" s="15">
        <v>47113588</v>
      </c>
      <c r="F35" s="12">
        <v>1</v>
      </c>
      <c r="G35" s="13">
        <f t="shared" si="0"/>
        <v>47113588</v>
      </c>
      <c r="H35" s="13">
        <f t="shared" si="1"/>
        <v>0</v>
      </c>
      <c r="I35" s="17"/>
      <c r="J35" s="14"/>
    </row>
    <row r="36" spans="1:10" ht="78.75" x14ac:dyDescent="0.2">
      <c r="A36" s="9" t="s">
        <v>38</v>
      </c>
      <c r="B36" s="15" t="s">
        <v>306</v>
      </c>
      <c r="C36" s="10">
        <v>44936</v>
      </c>
      <c r="D36" s="11">
        <v>45055</v>
      </c>
      <c r="E36" s="15">
        <v>47113588</v>
      </c>
      <c r="F36" s="12">
        <v>1</v>
      </c>
      <c r="G36" s="13">
        <f t="shared" si="0"/>
        <v>47113588</v>
      </c>
      <c r="H36" s="13">
        <f t="shared" si="1"/>
        <v>0</v>
      </c>
      <c r="I36" s="17"/>
      <c r="J36" s="14"/>
    </row>
    <row r="37" spans="1:10" ht="78.75" x14ac:dyDescent="0.2">
      <c r="A37" s="9" t="s">
        <v>39</v>
      </c>
      <c r="B37" s="15" t="s">
        <v>307</v>
      </c>
      <c r="C37" s="10">
        <v>44936</v>
      </c>
      <c r="D37" s="11">
        <v>45055</v>
      </c>
      <c r="E37" s="15">
        <v>50315480</v>
      </c>
      <c r="F37" s="12">
        <v>1</v>
      </c>
      <c r="G37" s="13">
        <f t="shared" si="0"/>
        <v>50315480</v>
      </c>
      <c r="H37" s="13">
        <f t="shared" si="1"/>
        <v>0</v>
      </c>
      <c r="I37" s="17"/>
      <c r="J37" s="14"/>
    </row>
    <row r="38" spans="1:10" ht="90" x14ac:dyDescent="0.2">
      <c r="A38" s="9" t="s">
        <v>40</v>
      </c>
      <c r="B38" s="15" t="s">
        <v>1359</v>
      </c>
      <c r="C38" s="10">
        <v>44932</v>
      </c>
      <c r="D38" s="11">
        <v>45112</v>
      </c>
      <c r="E38" s="15">
        <v>24000000</v>
      </c>
      <c r="F38" s="12">
        <v>0.80555555555555558</v>
      </c>
      <c r="G38" s="13">
        <f t="shared" si="0"/>
        <v>19333333.333333332</v>
      </c>
      <c r="H38" s="13">
        <f t="shared" si="1"/>
        <v>4666666.6666666679</v>
      </c>
      <c r="I38" s="17">
        <v>61</v>
      </c>
      <c r="J38" s="14">
        <v>14000000</v>
      </c>
    </row>
    <row r="39" spans="1:10" ht="78.75" x14ac:dyDescent="0.2">
      <c r="A39" s="9" t="s">
        <v>41</v>
      </c>
      <c r="B39" s="15" t="s">
        <v>1351</v>
      </c>
      <c r="C39" s="10">
        <v>44932</v>
      </c>
      <c r="D39" s="11">
        <v>45112</v>
      </c>
      <c r="E39" s="15">
        <v>28000000</v>
      </c>
      <c r="F39" s="12">
        <v>0.80555555555555558</v>
      </c>
      <c r="G39" s="13">
        <f t="shared" si="0"/>
        <v>22555555.555555556</v>
      </c>
      <c r="H39" s="13">
        <f t="shared" si="1"/>
        <v>5444444.444444444</v>
      </c>
      <c r="I39" s="17">
        <v>61</v>
      </c>
      <c r="J39" s="14">
        <v>14000000</v>
      </c>
    </row>
    <row r="40" spans="1:10" ht="78.75" x14ac:dyDescent="0.2">
      <c r="A40" s="9" t="s">
        <v>42</v>
      </c>
      <c r="B40" s="15" t="s">
        <v>308</v>
      </c>
      <c r="C40" s="10">
        <v>44932</v>
      </c>
      <c r="D40" s="11">
        <v>45051</v>
      </c>
      <c r="E40" s="15">
        <v>16512000</v>
      </c>
      <c r="F40" s="12">
        <v>1</v>
      </c>
      <c r="G40" s="13">
        <f t="shared" si="0"/>
        <v>16512000</v>
      </c>
      <c r="H40" s="13">
        <f t="shared" si="1"/>
        <v>0</v>
      </c>
      <c r="I40" s="17"/>
      <c r="J40" s="14"/>
    </row>
    <row r="41" spans="1:10" ht="78.75" x14ac:dyDescent="0.2">
      <c r="A41" s="9" t="s">
        <v>43</v>
      </c>
      <c r="B41" s="15" t="s">
        <v>1360</v>
      </c>
      <c r="C41" s="10">
        <v>44932</v>
      </c>
      <c r="D41" s="11">
        <v>45112</v>
      </c>
      <c r="E41" s="15">
        <v>18900000</v>
      </c>
      <c r="F41" s="12">
        <v>0.80555555555555558</v>
      </c>
      <c r="G41" s="13">
        <f t="shared" si="0"/>
        <v>15225000</v>
      </c>
      <c r="H41" s="13">
        <f t="shared" si="1"/>
        <v>3675000</v>
      </c>
      <c r="I41" s="17">
        <v>61</v>
      </c>
      <c r="J41" s="14">
        <v>9450000</v>
      </c>
    </row>
    <row r="42" spans="1:10" ht="78.75" x14ac:dyDescent="0.2">
      <c r="A42" s="9" t="s">
        <v>44</v>
      </c>
      <c r="B42" s="15" t="s">
        <v>309</v>
      </c>
      <c r="C42" s="10">
        <v>44932</v>
      </c>
      <c r="D42" s="11">
        <v>45112</v>
      </c>
      <c r="E42" s="15">
        <v>18900000</v>
      </c>
      <c r="F42" s="12">
        <v>0.80555555555555558</v>
      </c>
      <c r="G42" s="13">
        <f t="shared" si="0"/>
        <v>15225000</v>
      </c>
      <c r="H42" s="13">
        <f t="shared" si="1"/>
        <v>3675000</v>
      </c>
      <c r="I42" s="17">
        <v>61</v>
      </c>
      <c r="J42" s="14">
        <v>9450000</v>
      </c>
    </row>
    <row r="43" spans="1:10" ht="78.75" x14ac:dyDescent="0.2">
      <c r="A43" s="9" t="s">
        <v>45</v>
      </c>
      <c r="B43" s="15" t="s">
        <v>1361</v>
      </c>
      <c r="C43" s="10">
        <v>44932</v>
      </c>
      <c r="D43" s="11">
        <v>45112</v>
      </c>
      <c r="E43" s="15">
        <v>26960000</v>
      </c>
      <c r="F43" s="12">
        <v>0.80555555555555558</v>
      </c>
      <c r="G43" s="13">
        <f t="shared" si="0"/>
        <v>21717777.77777778</v>
      </c>
      <c r="H43" s="13">
        <f t="shared" si="1"/>
        <v>5242222.2222222202</v>
      </c>
      <c r="I43" s="17">
        <v>61</v>
      </c>
      <c r="J43" s="14">
        <v>13480000</v>
      </c>
    </row>
    <row r="44" spans="1:10" ht="78.75" x14ac:dyDescent="0.2">
      <c r="A44" s="9" t="s">
        <v>46</v>
      </c>
      <c r="B44" s="15" t="s">
        <v>1362</v>
      </c>
      <c r="C44" s="10">
        <v>44932</v>
      </c>
      <c r="D44" s="11">
        <v>45112</v>
      </c>
      <c r="E44" s="15">
        <v>33600000</v>
      </c>
      <c r="F44" s="12">
        <v>0.80555555555555558</v>
      </c>
      <c r="G44" s="13">
        <f t="shared" si="0"/>
        <v>27066666.666666668</v>
      </c>
      <c r="H44" s="13">
        <f t="shared" si="1"/>
        <v>6533333.3333333321</v>
      </c>
      <c r="I44" s="17">
        <v>61</v>
      </c>
      <c r="J44" s="14">
        <v>16800000</v>
      </c>
    </row>
    <row r="45" spans="1:10" ht="78.75" x14ac:dyDescent="0.2">
      <c r="A45" s="9" t="s">
        <v>47</v>
      </c>
      <c r="B45" s="15" t="s">
        <v>1363</v>
      </c>
      <c r="C45" s="10">
        <v>44932</v>
      </c>
      <c r="D45" s="11">
        <v>45112</v>
      </c>
      <c r="E45" s="15">
        <v>26120000</v>
      </c>
      <c r="F45" s="12">
        <v>0.80555555555555558</v>
      </c>
      <c r="G45" s="13">
        <f t="shared" si="0"/>
        <v>21041111.111111112</v>
      </c>
      <c r="H45" s="13">
        <f t="shared" si="1"/>
        <v>5078888.8888888881</v>
      </c>
      <c r="I45" s="17">
        <v>61</v>
      </c>
      <c r="J45" s="14">
        <v>13060000</v>
      </c>
    </row>
    <row r="46" spans="1:10" ht="90" x14ac:dyDescent="0.2">
      <c r="A46" s="9" t="s">
        <v>48</v>
      </c>
      <c r="B46" s="15" t="s">
        <v>1364</v>
      </c>
      <c r="C46" s="10">
        <v>44932</v>
      </c>
      <c r="D46" s="11">
        <v>45051</v>
      </c>
      <c r="E46" s="15">
        <v>24000000</v>
      </c>
      <c r="F46" s="12">
        <v>1</v>
      </c>
      <c r="G46" s="13">
        <f t="shared" si="0"/>
        <v>24000000</v>
      </c>
      <c r="H46" s="13">
        <f t="shared" si="1"/>
        <v>0</v>
      </c>
      <c r="I46" s="17"/>
      <c r="J46" s="14"/>
    </row>
    <row r="47" spans="1:10" ht="90" x14ac:dyDescent="0.2">
      <c r="A47" s="9" t="s">
        <v>49</v>
      </c>
      <c r="B47" s="15" t="s">
        <v>1365</v>
      </c>
      <c r="C47" s="10">
        <v>44932</v>
      </c>
      <c r="D47" s="11">
        <v>45112</v>
      </c>
      <c r="E47" s="15">
        <v>19580400</v>
      </c>
      <c r="F47" s="12">
        <v>0.80555555555555558</v>
      </c>
      <c r="G47" s="13">
        <f t="shared" ref="G47:G56" si="2">E47*F47</f>
        <v>15773100</v>
      </c>
      <c r="H47" s="13">
        <f t="shared" ref="H47:H56" si="3">E47-G47</f>
        <v>3807300</v>
      </c>
      <c r="I47" s="17">
        <v>61</v>
      </c>
      <c r="J47" s="14">
        <v>9790200</v>
      </c>
    </row>
    <row r="48" spans="1:10" ht="78.75" x14ac:dyDescent="0.2">
      <c r="A48" s="9" t="s">
        <v>50</v>
      </c>
      <c r="B48" s="15" t="s">
        <v>310</v>
      </c>
      <c r="C48" s="10">
        <v>44932</v>
      </c>
      <c r="D48" s="11">
        <v>45051</v>
      </c>
      <c r="E48" s="15">
        <v>36960000</v>
      </c>
      <c r="F48" s="12">
        <v>1</v>
      </c>
      <c r="G48" s="13">
        <f t="shared" si="2"/>
        <v>36960000</v>
      </c>
      <c r="H48" s="13">
        <f t="shared" si="3"/>
        <v>0</v>
      </c>
      <c r="I48" s="17"/>
      <c r="J48" s="14"/>
    </row>
    <row r="49" spans="1:10" ht="90" x14ac:dyDescent="0.2">
      <c r="A49" s="9" t="s">
        <v>51</v>
      </c>
      <c r="B49" s="15" t="s">
        <v>1366</v>
      </c>
      <c r="C49" s="10">
        <v>44932</v>
      </c>
      <c r="D49" s="11">
        <v>45112</v>
      </c>
      <c r="E49" s="15">
        <v>42000000</v>
      </c>
      <c r="F49" s="12">
        <v>0.80555555555555558</v>
      </c>
      <c r="G49" s="13">
        <f t="shared" si="2"/>
        <v>33833333.333333336</v>
      </c>
      <c r="H49" s="13">
        <f t="shared" si="3"/>
        <v>8166666.6666666642</v>
      </c>
      <c r="I49" s="17">
        <v>61</v>
      </c>
      <c r="J49" s="14">
        <v>21000000</v>
      </c>
    </row>
    <row r="50" spans="1:10" ht="78.75" x14ac:dyDescent="0.2">
      <c r="A50" s="9" t="s">
        <v>52</v>
      </c>
      <c r="B50" s="15" t="s">
        <v>311</v>
      </c>
      <c r="C50" s="10">
        <v>44936</v>
      </c>
      <c r="D50" s="11">
        <v>45055</v>
      </c>
      <c r="E50" s="15">
        <v>44280000</v>
      </c>
      <c r="F50" s="12">
        <v>1</v>
      </c>
      <c r="G50" s="13">
        <f t="shared" si="2"/>
        <v>44280000</v>
      </c>
      <c r="H50" s="13">
        <f t="shared" si="3"/>
        <v>0</v>
      </c>
      <c r="I50" s="17"/>
      <c r="J50" s="14"/>
    </row>
    <row r="51" spans="1:10" ht="67.5" x14ac:dyDescent="0.2">
      <c r="A51" s="9" t="s">
        <v>53</v>
      </c>
      <c r="B51" s="15" t="s">
        <v>312</v>
      </c>
      <c r="C51" s="10">
        <v>44936</v>
      </c>
      <c r="D51" s="11">
        <v>45055</v>
      </c>
      <c r="E51" s="15">
        <v>44280000</v>
      </c>
      <c r="F51" s="12">
        <v>1</v>
      </c>
      <c r="G51" s="13">
        <f t="shared" si="2"/>
        <v>44280000</v>
      </c>
      <c r="H51" s="13">
        <f t="shared" si="3"/>
        <v>0</v>
      </c>
      <c r="I51" s="17"/>
      <c r="J51" s="14"/>
    </row>
    <row r="52" spans="1:10" ht="78.75" x14ac:dyDescent="0.2">
      <c r="A52" s="9" t="s">
        <v>54</v>
      </c>
      <c r="B52" s="15" t="s">
        <v>313</v>
      </c>
      <c r="C52" s="10">
        <v>44932</v>
      </c>
      <c r="D52" s="11">
        <v>45082</v>
      </c>
      <c r="E52" s="15">
        <v>30381756</v>
      </c>
      <c r="F52" s="12">
        <v>0.96666666666666667</v>
      </c>
      <c r="G52" s="13">
        <f t="shared" si="2"/>
        <v>29369030.800000001</v>
      </c>
      <c r="H52" s="13">
        <f t="shared" si="3"/>
        <v>1012725.1999999993</v>
      </c>
      <c r="I52" s="17">
        <v>31</v>
      </c>
      <c r="J52" s="14">
        <v>7595439</v>
      </c>
    </row>
    <row r="53" spans="1:10" ht="112.5" x14ac:dyDescent="0.2">
      <c r="A53" s="9" t="s">
        <v>835</v>
      </c>
      <c r="B53" s="15" t="s">
        <v>1367</v>
      </c>
      <c r="C53" s="10">
        <v>44932</v>
      </c>
      <c r="D53" s="11">
        <v>45112</v>
      </c>
      <c r="E53" s="15">
        <v>42000000</v>
      </c>
      <c r="F53" s="12">
        <v>0.80555555555555558</v>
      </c>
      <c r="G53" s="13">
        <f t="shared" si="2"/>
        <v>33833333.333333336</v>
      </c>
      <c r="H53" s="13">
        <f t="shared" si="3"/>
        <v>8166666.6666666642</v>
      </c>
      <c r="I53" s="17">
        <v>61</v>
      </c>
      <c r="J53" s="14">
        <v>21000000</v>
      </c>
    </row>
    <row r="54" spans="1:10" ht="90" x14ac:dyDescent="0.2">
      <c r="A54" s="9" t="s">
        <v>836</v>
      </c>
      <c r="B54" s="15" t="s">
        <v>1356</v>
      </c>
      <c r="C54" s="10">
        <v>44932</v>
      </c>
      <c r="D54" s="11">
        <v>45112</v>
      </c>
      <c r="E54" s="15">
        <v>41200000</v>
      </c>
      <c r="F54" s="12">
        <v>0.80555555555555558</v>
      </c>
      <c r="G54" s="13">
        <f t="shared" si="2"/>
        <v>33188888.888888888</v>
      </c>
      <c r="H54" s="13">
        <f t="shared" si="3"/>
        <v>8011111.1111111119</v>
      </c>
      <c r="I54" s="17">
        <v>61</v>
      </c>
      <c r="J54" s="14">
        <v>20600000</v>
      </c>
    </row>
    <row r="55" spans="1:10" ht="78.75" x14ac:dyDescent="0.2">
      <c r="A55" s="9" t="s">
        <v>837</v>
      </c>
      <c r="B55" s="15" t="s">
        <v>1351</v>
      </c>
      <c r="C55" s="10">
        <v>44936</v>
      </c>
      <c r="D55" s="11">
        <v>45055</v>
      </c>
      <c r="E55" s="15">
        <v>33600000</v>
      </c>
      <c r="F55" s="12">
        <v>1</v>
      </c>
      <c r="G55" s="13">
        <f t="shared" si="2"/>
        <v>33600000</v>
      </c>
      <c r="H55" s="13">
        <f t="shared" si="3"/>
        <v>0</v>
      </c>
      <c r="I55" s="17"/>
      <c r="J55" s="14"/>
    </row>
    <row r="56" spans="1:10" ht="90" x14ac:dyDescent="0.2">
      <c r="A56" s="9" t="s">
        <v>838</v>
      </c>
      <c r="B56" s="15" t="s">
        <v>1368</v>
      </c>
      <c r="C56" s="10">
        <v>44936</v>
      </c>
      <c r="D56" s="11">
        <v>45116</v>
      </c>
      <c r="E56" s="15">
        <v>42000000</v>
      </c>
      <c r="F56" s="12">
        <v>0.78333333333333333</v>
      </c>
      <c r="G56" s="13">
        <f t="shared" si="2"/>
        <v>32900000</v>
      </c>
      <c r="H56" s="13">
        <f t="shared" si="3"/>
        <v>9100000</v>
      </c>
      <c r="I56" s="17">
        <v>61</v>
      </c>
      <c r="J56" s="14">
        <v>21000000</v>
      </c>
    </row>
    <row r="57" spans="1:10" ht="78.75" x14ac:dyDescent="0.2">
      <c r="A57" s="9" t="s">
        <v>55</v>
      </c>
      <c r="B57" s="15" t="s">
        <v>1369</v>
      </c>
      <c r="C57" s="10">
        <v>44932</v>
      </c>
      <c r="D57" s="11">
        <v>45112</v>
      </c>
      <c r="E57" s="15">
        <v>28180000</v>
      </c>
      <c r="F57" s="12">
        <v>0.80555555555555558</v>
      </c>
      <c r="G57" s="13">
        <f t="shared" ref="G57:G120" si="4">E57*F57</f>
        <v>22700555.555555556</v>
      </c>
      <c r="H57" s="13">
        <f t="shared" ref="H57:H120" si="5">E57-G57</f>
        <v>5479444.444444444</v>
      </c>
      <c r="I57" s="17">
        <v>61</v>
      </c>
      <c r="J57" s="14">
        <v>14090000</v>
      </c>
    </row>
    <row r="58" spans="1:10" ht="78.75" x14ac:dyDescent="0.2">
      <c r="A58" s="9" t="s">
        <v>56</v>
      </c>
      <c r="B58" s="15" t="s">
        <v>1370</v>
      </c>
      <c r="C58" s="10">
        <v>44936</v>
      </c>
      <c r="D58" s="11">
        <v>45116</v>
      </c>
      <c r="E58" s="15">
        <v>36716000</v>
      </c>
      <c r="F58" s="12">
        <v>0.78333333333333333</v>
      </c>
      <c r="G58" s="13">
        <f t="shared" si="4"/>
        <v>28760866.666666668</v>
      </c>
      <c r="H58" s="13">
        <f t="shared" si="5"/>
        <v>7955133.3333333321</v>
      </c>
      <c r="I58" s="17">
        <v>61</v>
      </c>
      <c r="J58" s="14">
        <v>18358000</v>
      </c>
    </row>
    <row r="59" spans="1:10" ht="78.75" x14ac:dyDescent="0.2">
      <c r="A59" s="9" t="s">
        <v>839</v>
      </c>
      <c r="B59" s="15" t="s">
        <v>1371</v>
      </c>
      <c r="C59" s="10">
        <v>44936</v>
      </c>
      <c r="D59" s="11">
        <v>45116</v>
      </c>
      <c r="E59" s="15">
        <v>22278900</v>
      </c>
      <c r="F59" s="12">
        <v>0.78333333333333333</v>
      </c>
      <c r="G59" s="13">
        <f t="shared" si="4"/>
        <v>17451805</v>
      </c>
      <c r="H59" s="13">
        <f t="shared" si="5"/>
        <v>4827095</v>
      </c>
      <c r="I59" s="17">
        <v>61</v>
      </c>
      <c r="J59" s="14">
        <v>11139450</v>
      </c>
    </row>
    <row r="60" spans="1:10" ht="90" x14ac:dyDescent="0.2">
      <c r="A60" s="9" t="s">
        <v>57</v>
      </c>
      <c r="B60" s="15" t="s">
        <v>1372</v>
      </c>
      <c r="C60" s="10">
        <v>44932</v>
      </c>
      <c r="D60" s="11">
        <v>45112</v>
      </c>
      <c r="E60" s="15">
        <v>33742800</v>
      </c>
      <c r="F60" s="12">
        <v>0.80555555555555558</v>
      </c>
      <c r="G60" s="13">
        <f t="shared" si="4"/>
        <v>27181700</v>
      </c>
      <c r="H60" s="13">
        <f t="shared" si="5"/>
        <v>6561100</v>
      </c>
      <c r="I60" s="17">
        <v>61</v>
      </c>
      <c r="J60" s="14">
        <v>16871400</v>
      </c>
    </row>
    <row r="61" spans="1:10" ht="90" x14ac:dyDescent="0.2">
      <c r="A61" s="9" t="s">
        <v>58</v>
      </c>
      <c r="B61" s="15" t="s">
        <v>1373</v>
      </c>
      <c r="C61" s="10">
        <v>44932</v>
      </c>
      <c r="D61" s="11">
        <v>45051</v>
      </c>
      <c r="E61" s="15">
        <v>41200000</v>
      </c>
      <c r="F61" s="12">
        <v>1</v>
      </c>
      <c r="G61" s="13">
        <f t="shared" si="4"/>
        <v>41200000</v>
      </c>
      <c r="H61" s="13">
        <f t="shared" si="5"/>
        <v>0</v>
      </c>
      <c r="I61" s="17"/>
      <c r="J61" s="14"/>
    </row>
    <row r="62" spans="1:10" ht="90" x14ac:dyDescent="0.2">
      <c r="A62" s="9" t="s">
        <v>59</v>
      </c>
      <c r="B62" s="15" t="s">
        <v>314</v>
      </c>
      <c r="C62" s="10">
        <v>44938</v>
      </c>
      <c r="D62" s="11">
        <v>45057</v>
      </c>
      <c r="E62" s="15">
        <v>36537396</v>
      </c>
      <c r="F62" s="12">
        <v>1</v>
      </c>
      <c r="G62" s="13">
        <f t="shared" si="4"/>
        <v>36537396</v>
      </c>
      <c r="H62" s="13">
        <f t="shared" si="5"/>
        <v>0</v>
      </c>
      <c r="I62" s="17"/>
      <c r="J62" s="14"/>
    </row>
    <row r="63" spans="1:10" ht="78.75" x14ac:dyDescent="0.2">
      <c r="A63" s="9" t="s">
        <v>840</v>
      </c>
      <c r="B63" s="15" t="s">
        <v>1374</v>
      </c>
      <c r="C63" s="10">
        <v>44957</v>
      </c>
      <c r="D63" s="11">
        <v>45076</v>
      </c>
      <c r="E63" s="15">
        <v>36537396</v>
      </c>
      <c r="F63" s="12">
        <v>1</v>
      </c>
      <c r="G63" s="13">
        <f t="shared" si="4"/>
        <v>36537396</v>
      </c>
      <c r="H63" s="13">
        <f t="shared" si="5"/>
        <v>0</v>
      </c>
      <c r="I63" s="17"/>
      <c r="J63" s="14"/>
    </row>
    <row r="64" spans="1:10" ht="90" x14ac:dyDescent="0.2">
      <c r="A64" s="9" t="s">
        <v>60</v>
      </c>
      <c r="B64" s="15" t="s">
        <v>1375</v>
      </c>
      <c r="C64" s="10">
        <v>44942</v>
      </c>
      <c r="D64" s="11">
        <v>45061</v>
      </c>
      <c r="E64" s="15">
        <v>32550000</v>
      </c>
      <c r="F64" s="12">
        <v>1</v>
      </c>
      <c r="G64" s="13">
        <f t="shared" si="4"/>
        <v>32550000</v>
      </c>
      <c r="H64" s="13">
        <f t="shared" si="5"/>
        <v>0</v>
      </c>
      <c r="I64" s="17"/>
      <c r="J64" s="14"/>
    </row>
    <row r="65" spans="1:10" ht="78.75" x14ac:dyDescent="0.2">
      <c r="A65" s="9" t="s">
        <v>61</v>
      </c>
      <c r="B65" s="15" t="s">
        <v>306</v>
      </c>
      <c r="C65" s="10">
        <v>44936</v>
      </c>
      <c r="D65" s="11">
        <v>45055</v>
      </c>
      <c r="E65" s="15">
        <v>40102020</v>
      </c>
      <c r="F65" s="12">
        <v>1</v>
      </c>
      <c r="G65" s="13">
        <f t="shared" si="4"/>
        <v>40102020</v>
      </c>
      <c r="H65" s="13">
        <f t="shared" si="5"/>
        <v>0</v>
      </c>
      <c r="I65" s="17"/>
      <c r="J65" s="14"/>
    </row>
    <row r="66" spans="1:10" ht="78.75" x14ac:dyDescent="0.2">
      <c r="A66" s="9" t="s">
        <v>62</v>
      </c>
      <c r="B66" s="15" t="s">
        <v>1376</v>
      </c>
      <c r="C66" s="10">
        <v>44936</v>
      </c>
      <c r="D66" s="11">
        <v>45055</v>
      </c>
      <c r="E66" s="15">
        <v>46000000</v>
      </c>
      <c r="F66" s="12">
        <v>1</v>
      </c>
      <c r="G66" s="13">
        <f t="shared" si="4"/>
        <v>46000000</v>
      </c>
      <c r="H66" s="13">
        <f t="shared" si="5"/>
        <v>0</v>
      </c>
      <c r="I66" s="17"/>
      <c r="J66" s="14"/>
    </row>
    <row r="67" spans="1:10" ht="78.75" x14ac:dyDescent="0.2">
      <c r="A67" s="9" t="s">
        <v>63</v>
      </c>
      <c r="B67" s="15" t="s">
        <v>315</v>
      </c>
      <c r="C67" s="10">
        <v>44936</v>
      </c>
      <c r="D67" s="11">
        <v>45116</v>
      </c>
      <c r="E67" s="15">
        <v>31600000</v>
      </c>
      <c r="F67" s="12">
        <v>0.78333333333333333</v>
      </c>
      <c r="G67" s="13">
        <f t="shared" si="4"/>
        <v>24753333.333333332</v>
      </c>
      <c r="H67" s="13">
        <f t="shared" si="5"/>
        <v>6846666.6666666679</v>
      </c>
      <c r="I67" s="17">
        <v>61</v>
      </c>
      <c r="J67" s="14">
        <v>15800000</v>
      </c>
    </row>
    <row r="68" spans="1:10" ht="78.75" x14ac:dyDescent="0.2">
      <c r="A68" s="9" t="s">
        <v>64</v>
      </c>
      <c r="B68" s="15" t="s">
        <v>316</v>
      </c>
      <c r="C68" s="10">
        <v>44936</v>
      </c>
      <c r="D68" s="11">
        <v>45116</v>
      </c>
      <c r="E68" s="15">
        <v>18000000</v>
      </c>
      <c r="F68" s="12">
        <v>0.78333333333333333</v>
      </c>
      <c r="G68" s="13">
        <f t="shared" si="4"/>
        <v>14100000</v>
      </c>
      <c r="H68" s="13">
        <f t="shared" si="5"/>
        <v>3900000</v>
      </c>
      <c r="I68" s="17">
        <v>61</v>
      </c>
      <c r="J68" s="14">
        <v>9000000</v>
      </c>
    </row>
    <row r="69" spans="1:10" ht="78.75" x14ac:dyDescent="0.2">
      <c r="A69" s="9" t="s">
        <v>65</v>
      </c>
      <c r="B69" s="15" t="s">
        <v>307</v>
      </c>
      <c r="C69" s="10">
        <v>44943</v>
      </c>
      <c r="D69" s="11">
        <v>45062</v>
      </c>
      <c r="E69" s="15">
        <v>47113588</v>
      </c>
      <c r="F69" s="12">
        <v>1</v>
      </c>
      <c r="G69" s="13">
        <f t="shared" si="4"/>
        <v>47113588</v>
      </c>
      <c r="H69" s="13">
        <f t="shared" si="5"/>
        <v>0</v>
      </c>
      <c r="I69" s="17"/>
      <c r="J69" s="14"/>
    </row>
    <row r="70" spans="1:10" ht="78.75" x14ac:dyDescent="0.2">
      <c r="A70" s="9" t="s">
        <v>841</v>
      </c>
      <c r="B70" s="15" t="s">
        <v>1377</v>
      </c>
      <c r="C70" s="10">
        <v>44937</v>
      </c>
      <c r="D70" s="11">
        <v>45056</v>
      </c>
      <c r="E70" s="15">
        <v>47113588</v>
      </c>
      <c r="F70" s="12">
        <v>1</v>
      </c>
      <c r="G70" s="13">
        <f t="shared" si="4"/>
        <v>47113588</v>
      </c>
      <c r="H70" s="13">
        <f t="shared" si="5"/>
        <v>0</v>
      </c>
      <c r="I70" s="17"/>
      <c r="J70" s="14"/>
    </row>
    <row r="71" spans="1:10" ht="78.75" x14ac:dyDescent="0.2">
      <c r="A71" s="9" t="s">
        <v>66</v>
      </c>
      <c r="B71" s="15" t="s">
        <v>1378</v>
      </c>
      <c r="C71" s="10">
        <v>44936</v>
      </c>
      <c r="D71" s="11">
        <v>45116</v>
      </c>
      <c r="E71" s="15">
        <v>35060000</v>
      </c>
      <c r="F71" s="12">
        <v>0.78333333333333333</v>
      </c>
      <c r="G71" s="13">
        <f t="shared" si="4"/>
        <v>27463666.666666668</v>
      </c>
      <c r="H71" s="13">
        <f t="shared" si="5"/>
        <v>7596333.3333333321</v>
      </c>
      <c r="I71" s="17">
        <v>61</v>
      </c>
      <c r="J71" s="14">
        <v>17530000</v>
      </c>
    </row>
    <row r="72" spans="1:10" ht="78.75" x14ac:dyDescent="0.2">
      <c r="A72" s="9" t="s">
        <v>67</v>
      </c>
      <c r="B72" s="15" t="s">
        <v>1379</v>
      </c>
      <c r="C72" s="10">
        <v>44936</v>
      </c>
      <c r="D72" s="11">
        <v>45055</v>
      </c>
      <c r="E72" s="15">
        <v>35060000</v>
      </c>
      <c r="F72" s="12">
        <v>1</v>
      </c>
      <c r="G72" s="13">
        <f t="shared" si="4"/>
        <v>35060000</v>
      </c>
      <c r="H72" s="13">
        <f t="shared" si="5"/>
        <v>0</v>
      </c>
      <c r="I72" s="17"/>
      <c r="J72" s="14"/>
    </row>
    <row r="73" spans="1:10" ht="78.75" x14ac:dyDescent="0.2">
      <c r="A73" s="9" t="s">
        <v>68</v>
      </c>
      <c r="B73" s="15" t="s">
        <v>317</v>
      </c>
      <c r="C73" s="10">
        <v>44936</v>
      </c>
      <c r="D73" s="11">
        <v>45116</v>
      </c>
      <c r="E73" s="15">
        <v>35060000</v>
      </c>
      <c r="F73" s="12">
        <v>0.78333333333333333</v>
      </c>
      <c r="G73" s="13">
        <f t="shared" si="4"/>
        <v>27463666.666666668</v>
      </c>
      <c r="H73" s="13">
        <f t="shared" si="5"/>
        <v>7596333.3333333321</v>
      </c>
      <c r="I73" s="17">
        <v>61</v>
      </c>
      <c r="J73" s="14">
        <v>17530000</v>
      </c>
    </row>
    <row r="74" spans="1:10" ht="78.75" x14ac:dyDescent="0.2">
      <c r="A74" s="9" t="s">
        <v>69</v>
      </c>
      <c r="B74" s="15" t="s">
        <v>318</v>
      </c>
      <c r="C74" s="10">
        <v>44936</v>
      </c>
      <c r="D74" s="11">
        <v>45116</v>
      </c>
      <c r="E74" s="15">
        <v>32000000</v>
      </c>
      <c r="F74" s="12">
        <v>0.78333333333333333</v>
      </c>
      <c r="G74" s="13">
        <f t="shared" si="4"/>
        <v>25066666.666666668</v>
      </c>
      <c r="H74" s="13">
        <f t="shared" si="5"/>
        <v>6933333.3333333321</v>
      </c>
      <c r="I74" s="17">
        <v>61</v>
      </c>
      <c r="J74" s="14">
        <v>16000000</v>
      </c>
    </row>
    <row r="75" spans="1:10" ht="90" x14ac:dyDescent="0.2">
      <c r="A75" s="9" t="s">
        <v>70</v>
      </c>
      <c r="B75" s="15" t="s">
        <v>1380</v>
      </c>
      <c r="C75" s="10">
        <v>44936</v>
      </c>
      <c r="D75" s="11">
        <v>45055</v>
      </c>
      <c r="E75" s="15">
        <v>42000000</v>
      </c>
      <c r="F75" s="12">
        <v>1</v>
      </c>
      <c r="G75" s="13">
        <f t="shared" si="4"/>
        <v>42000000</v>
      </c>
      <c r="H75" s="13">
        <f t="shared" si="5"/>
        <v>0</v>
      </c>
      <c r="I75" s="17"/>
      <c r="J75" s="14"/>
    </row>
    <row r="76" spans="1:10" ht="90" x14ac:dyDescent="0.2">
      <c r="A76" s="9" t="s">
        <v>71</v>
      </c>
      <c r="B76" s="15" t="s">
        <v>1381</v>
      </c>
      <c r="C76" s="10">
        <v>44936</v>
      </c>
      <c r="D76" s="11">
        <v>45055</v>
      </c>
      <c r="E76" s="15">
        <v>44000000</v>
      </c>
      <c r="F76" s="12">
        <v>1</v>
      </c>
      <c r="G76" s="13">
        <f t="shared" si="4"/>
        <v>44000000</v>
      </c>
      <c r="H76" s="13">
        <f t="shared" si="5"/>
        <v>0</v>
      </c>
      <c r="I76" s="17"/>
      <c r="J76" s="14"/>
    </row>
    <row r="77" spans="1:10" ht="90" x14ac:dyDescent="0.2">
      <c r="A77" s="9" t="s">
        <v>72</v>
      </c>
      <c r="B77" s="15" t="s">
        <v>1382</v>
      </c>
      <c r="C77" s="10">
        <v>44936</v>
      </c>
      <c r="D77" s="11">
        <v>45055</v>
      </c>
      <c r="E77" s="15">
        <v>42000000</v>
      </c>
      <c r="F77" s="12">
        <v>1</v>
      </c>
      <c r="G77" s="13">
        <f t="shared" si="4"/>
        <v>42000000</v>
      </c>
      <c r="H77" s="13">
        <f t="shared" si="5"/>
        <v>0</v>
      </c>
      <c r="I77" s="17"/>
      <c r="J77" s="14"/>
    </row>
    <row r="78" spans="1:10" ht="90" x14ac:dyDescent="0.2">
      <c r="A78" s="9" t="s">
        <v>73</v>
      </c>
      <c r="B78" s="15" t="s">
        <v>1383</v>
      </c>
      <c r="C78" s="10">
        <v>44936</v>
      </c>
      <c r="D78" s="11">
        <v>45055</v>
      </c>
      <c r="E78" s="15">
        <v>38000000</v>
      </c>
      <c r="F78" s="12">
        <v>1</v>
      </c>
      <c r="G78" s="13">
        <f t="shared" si="4"/>
        <v>38000000</v>
      </c>
      <c r="H78" s="13">
        <f t="shared" si="5"/>
        <v>0</v>
      </c>
      <c r="I78" s="17"/>
      <c r="J78" s="14"/>
    </row>
    <row r="79" spans="1:10" ht="90" x14ac:dyDescent="0.2">
      <c r="A79" s="9" t="s">
        <v>842</v>
      </c>
      <c r="B79" s="15" t="s">
        <v>1384</v>
      </c>
      <c r="C79" s="10">
        <v>44936</v>
      </c>
      <c r="D79" s="11">
        <v>45055</v>
      </c>
      <c r="E79" s="15">
        <v>36000000</v>
      </c>
      <c r="F79" s="12">
        <v>1</v>
      </c>
      <c r="G79" s="13">
        <f t="shared" si="4"/>
        <v>36000000</v>
      </c>
      <c r="H79" s="13">
        <f t="shared" si="5"/>
        <v>0</v>
      </c>
      <c r="I79" s="17"/>
      <c r="J79" s="14"/>
    </row>
    <row r="80" spans="1:10" ht="90" x14ac:dyDescent="0.2">
      <c r="A80" s="9" t="s">
        <v>74</v>
      </c>
      <c r="B80" s="15" t="s">
        <v>1385</v>
      </c>
      <c r="C80" s="10">
        <v>44936</v>
      </c>
      <c r="D80" s="11">
        <v>45055</v>
      </c>
      <c r="E80" s="15">
        <v>44000000</v>
      </c>
      <c r="F80" s="12">
        <v>1</v>
      </c>
      <c r="G80" s="13">
        <f t="shared" si="4"/>
        <v>44000000</v>
      </c>
      <c r="H80" s="13">
        <f t="shared" si="5"/>
        <v>0</v>
      </c>
      <c r="I80" s="17"/>
      <c r="J80" s="14"/>
    </row>
    <row r="81" spans="1:10" ht="67.5" x14ac:dyDescent="0.2">
      <c r="A81" s="9" t="s">
        <v>75</v>
      </c>
      <c r="B81" s="15" t="s">
        <v>319</v>
      </c>
      <c r="C81" s="10">
        <v>44942</v>
      </c>
      <c r="D81" s="11">
        <v>45122</v>
      </c>
      <c r="E81" s="15">
        <v>50315488</v>
      </c>
      <c r="F81" s="12">
        <v>0.75</v>
      </c>
      <c r="G81" s="13">
        <f t="shared" si="4"/>
        <v>37736616</v>
      </c>
      <c r="H81" s="13">
        <f t="shared" si="5"/>
        <v>12578872</v>
      </c>
      <c r="I81" s="17">
        <v>61</v>
      </c>
      <c r="J81" s="14">
        <v>25157744</v>
      </c>
    </row>
    <row r="82" spans="1:10" ht="78.75" x14ac:dyDescent="0.2">
      <c r="A82" s="9" t="s">
        <v>843</v>
      </c>
      <c r="B82" s="15" t="s">
        <v>1386</v>
      </c>
      <c r="C82" s="10">
        <v>44936</v>
      </c>
      <c r="D82" s="11">
        <v>45116</v>
      </c>
      <c r="E82" s="15">
        <v>15947152</v>
      </c>
      <c r="F82" s="12">
        <v>0.78333333333333333</v>
      </c>
      <c r="G82" s="13">
        <f t="shared" si="4"/>
        <v>12491935.733333332</v>
      </c>
      <c r="H82" s="13">
        <f t="shared" si="5"/>
        <v>3455216.2666666675</v>
      </c>
      <c r="I82" s="17">
        <v>61</v>
      </c>
      <c r="J82" s="14">
        <v>7973576</v>
      </c>
    </row>
    <row r="83" spans="1:10" ht="78.75" x14ac:dyDescent="0.2">
      <c r="A83" s="9" t="s">
        <v>844</v>
      </c>
      <c r="B83" s="15" t="s">
        <v>1387</v>
      </c>
      <c r="C83" s="10">
        <v>44938</v>
      </c>
      <c r="D83" s="11">
        <v>45118</v>
      </c>
      <c r="E83" s="15">
        <v>33784092</v>
      </c>
      <c r="F83" s="12">
        <v>0.77222222222222225</v>
      </c>
      <c r="G83" s="13">
        <f t="shared" si="4"/>
        <v>26088826.600000001</v>
      </c>
      <c r="H83" s="13">
        <f t="shared" si="5"/>
        <v>7695265.3999999985</v>
      </c>
      <c r="I83" s="17">
        <v>61</v>
      </c>
      <c r="J83" s="14">
        <v>16892046</v>
      </c>
    </row>
    <row r="84" spans="1:10" ht="78.75" x14ac:dyDescent="0.2">
      <c r="A84" s="9" t="s">
        <v>845</v>
      </c>
      <c r="B84" s="15" t="s">
        <v>1388</v>
      </c>
      <c r="C84" s="10">
        <v>44937</v>
      </c>
      <c r="D84" s="11">
        <v>45056</v>
      </c>
      <c r="E84" s="15">
        <v>38251340</v>
      </c>
      <c r="F84" s="12">
        <v>1</v>
      </c>
      <c r="G84" s="13">
        <f t="shared" si="4"/>
        <v>38251340</v>
      </c>
      <c r="H84" s="13">
        <f t="shared" si="5"/>
        <v>0</v>
      </c>
      <c r="I84" s="17"/>
      <c r="J84" s="14"/>
    </row>
    <row r="85" spans="1:10" ht="78.75" x14ac:dyDescent="0.2">
      <c r="A85" s="9" t="s">
        <v>76</v>
      </c>
      <c r="B85" s="15" t="s">
        <v>1389</v>
      </c>
      <c r="C85" s="10">
        <v>44936</v>
      </c>
      <c r="D85" s="11">
        <v>45055</v>
      </c>
      <c r="E85" s="15">
        <v>40102020</v>
      </c>
      <c r="F85" s="12">
        <v>1</v>
      </c>
      <c r="G85" s="13">
        <f t="shared" si="4"/>
        <v>40102020</v>
      </c>
      <c r="H85" s="13">
        <f t="shared" si="5"/>
        <v>0</v>
      </c>
      <c r="I85" s="17"/>
      <c r="J85" s="14"/>
    </row>
    <row r="86" spans="1:10" ht="78.75" x14ac:dyDescent="0.2">
      <c r="A86" s="9" t="s">
        <v>77</v>
      </c>
      <c r="B86" s="15" t="s">
        <v>306</v>
      </c>
      <c r="C86" s="10">
        <v>44946</v>
      </c>
      <c r="D86" s="11">
        <v>45065</v>
      </c>
      <c r="E86" s="15">
        <v>45894536</v>
      </c>
      <c r="F86" s="12">
        <v>1</v>
      </c>
      <c r="G86" s="13">
        <f t="shared" si="4"/>
        <v>45894536</v>
      </c>
      <c r="H86" s="13">
        <f t="shared" si="5"/>
        <v>0</v>
      </c>
      <c r="I86" s="17"/>
      <c r="J86" s="14"/>
    </row>
    <row r="87" spans="1:10" ht="78.75" x14ac:dyDescent="0.2">
      <c r="A87" s="9" t="s">
        <v>78</v>
      </c>
      <c r="B87" s="15" t="s">
        <v>307</v>
      </c>
      <c r="C87" s="10">
        <v>44943</v>
      </c>
      <c r="D87" s="11">
        <v>45062</v>
      </c>
      <c r="E87" s="15">
        <v>40102020</v>
      </c>
      <c r="F87" s="12">
        <v>1</v>
      </c>
      <c r="G87" s="13">
        <f t="shared" si="4"/>
        <v>40102020</v>
      </c>
      <c r="H87" s="13">
        <f t="shared" si="5"/>
        <v>0</v>
      </c>
      <c r="I87" s="17"/>
      <c r="J87" s="14"/>
    </row>
    <row r="88" spans="1:10" ht="78.75" x14ac:dyDescent="0.2">
      <c r="A88" s="9" t="s">
        <v>846</v>
      </c>
      <c r="B88" s="15" t="s">
        <v>320</v>
      </c>
      <c r="C88" s="10">
        <v>44938</v>
      </c>
      <c r="D88" s="11">
        <v>45057</v>
      </c>
      <c r="E88" s="15">
        <v>61775280</v>
      </c>
      <c r="F88" s="12">
        <v>1</v>
      </c>
      <c r="G88" s="13">
        <f t="shared" si="4"/>
        <v>61775280</v>
      </c>
      <c r="H88" s="13">
        <f t="shared" si="5"/>
        <v>0</v>
      </c>
      <c r="I88" s="17"/>
      <c r="J88" s="14"/>
    </row>
    <row r="89" spans="1:10" ht="78.75" x14ac:dyDescent="0.2">
      <c r="A89" s="9" t="s">
        <v>79</v>
      </c>
      <c r="B89" s="15" t="s">
        <v>306</v>
      </c>
      <c r="C89" s="10">
        <v>44936</v>
      </c>
      <c r="D89" s="11">
        <v>45055</v>
      </c>
      <c r="E89" s="15">
        <v>53927508</v>
      </c>
      <c r="F89" s="12">
        <v>1</v>
      </c>
      <c r="G89" s="13">
        <f t="shared" si="4"/>
        <v>53927508</v>
      </c>
      <c r="H89" s="13">
        <f t="shared" si="5"/>
        <v>0</v>
      </c>
      <c r="I89" s="17"/>
      <c r="J89" s="14"/>
    </row>
    <row r="90" spans="1:10" ht="78.75" x14ac:dyDescent="0.2">
      <c r="A90" s="9" t="s">
        <v>80</v>
      </c>
      <c r="B90" s="15" t="s">
        <v>1390</v>
      </c>
      <c r="C90" s="10">
        <v>44936</v>
      </c>
      <c r="D90" s="11">
        <v>45116</v>
      </c>
      <c r="E90" s="15">
        <v>29400000</v>
      </c>
      <c r="F90" s="12">
        <v>0.78333333333333333</v>
      </c>
      <c r="G90" s="13">
        <f t="shared" si="4"/>
        <v>23030000</v>
      </c>
      <c r="H90" s="13">
        <f t="shared" si="5"/>
        <v>6370000</v>
      </c>
      <c r="I90" s="17">
        <v>61</v>
      </c>
      <c r="J90" s="14">
        <v>14700000</v>
      </c>
    </row>
    <row r="91" spans="1:10" ht="67.5" x14ac:dyDescent="0.2">
      <c r="A91" s="9" t="s">
        <v>81</v>
      </c>
      <c r="B91" s="15" t="s">
        <v>321</v>
      </c>
      <c r="C91" s="10">
        <v>44937</v>
      </c>
      <c r="D91" s="11">
        <v>45117</v>
      </c>
      <c r="E91" s="15">
        <v>31600000</v>
      </c>
      <c r="F91" s="12">
        <v>0.77777777777777779</v>
      </c>
      <c r="G91" s="13">
        <f t="shared" si="4"/>
        <v>24577777.77777778</v>
      </c>
      <c r="H91" s="13">
        <f t="shared" si="5"/>
        <v>7022222.2222222202</v>
      </c>
      <c r="I91" s="17">
        <v>61</v>
      </c>
      <c r="J91" s="14">
        <v>15800000</v>
      </c>
    </row>
    <row r="92" spans="1:10" ht="78.75" x14ac:dyDescent="0.2">
      <c r="A92" s="9" t="s">
        <v>847</v>
      </c>
      <c r="B92" s="15" t="s">
        <v>1391</v>
      </c>
      <c r="C92" s="10">
        <v>44943</v>
      </c>
      <c r="D92" s="11">
        <v>45123</v>
      </c>
      <c r="E92" s="15">
        <v>33027272</v>
      </c>
      <c r="F92" s="12">
        <v>0.74444444444444446</v>
      </c>
      <c r="G92" s="13">
        <f t="shared" si="4"/>
        <v>24586969.155555557</v>
      </c>
      <c r="H92" s="13">
        <f t="shared" si="5"/>
        <v>8440302.8444444425</v>
      </c>
      <c r="I92" s="17">
        <v>61</v>
      </c>
      <c r="J92" s="14">
        <v>16513636</v>
      </c>
    </row>
    <row r="93" spans="1:10" ht="78.75" x14ac:dyDescent="0.2">
      <c r="A93" s="9" t="s">
        <v>848</v>
      </c>
      <c r="B93" s="15" t="s">
        <v>1392</v>
      </c>
      <c r="C93" s="10">
        <v>44939</v>
      </c>
      <c r="D93" s="11">
        <v>45058</v>
      </c>
      <c r="E93" s="15">
        <v>37664000</v>
      </c>
      <c r="F93" s="12">
        <v>1</v>
      </c>
      <c r="G93" s="13">
        <f t="shared" si="4"/>
        <v>37664000</v>
      </c>
      <c r="H93" s="13">
        <f t="shared" si="5"/>
        <v>0</v>
      </c>
      <c r="I93" s="17"/>
      <c r="J93" s="14"/>
    </row>
    <row r="94" spans="1:10" ht="78.75" x14ac:dyDescent="0.2">
      <c r="A94" s="9" t="s">
        <v>82</v>
      </c>
      <c r="B94" s="15" t="s">
        <v>322</v>
      </c>
      <c r="C94" s="10">
        <v>44942</v>
      </c>
      <c r="D94" s="11">
        <v>45061</v>
      </c>
      <c r="E94" s="15">
        <v>40488000</v>
      </c>
      <c r="F94" s="12">
        <v>1</v>
      </c>
      <c r="G94" s="13">
        <f t="shared" si="4"/>
        <v>40488000</v>
      </c>
      <c r="H94" s="13">
        <f t="shared" si="5"/>
        <v>0</v>
      </c>
      <c r="I94" s="17"/>
      <c r="J94" s="14"/>
    </row>
    <row r="95" spans="1:10" ht="90" x14ac:dyDescent="0.2">
      <c r="A95" s="9" t="s">
        <v>83</v>
      </c>
      <c r="B95" s="15" t="s">
        <v>1393</v>
      </c>
      <c r="C95" s="10">
        <v>44939</v>
      </c>
      <c r="D95" s="11">
        <v>45058</v>
      </c>
      <c r="E95" s="15">
        <v>45276000</v>
      </c>
      <c r="F95" s="12">
        <v>1</v>
      </c>
      <c r="G95" s="13">
        <f t="shared" si="4"/>
        <v>45276000</v>
      </c>
      <c r="H95" s="13">
        <f t="shared" si="5"/>
        <v>0</v>
      </c>
      <c r="I95" s="17"/>
      <c r="J95" s="14"/>
    </row>
    <row r="96" spans="1:10" ht="90" x14ac:dyDescent="0.2">
      <c r="A96" s="9" t="s">
        <v>354</v>
      </c>
      <c r="B96" s="15" t="s">
        <v>1394</v>
      </c>
      <c r="C96" s="10">
        <v>44973</v>
      </c>
      <c r="D96" s="11">
        <v>45062</v>
      </c>
      <c r="E96" s="15">
        <v>40488000</v>
      </c>
      <c r="F96" s="12">
        <v>1</v>
      </c>
      <c r="G96" s="13">
        <f t="shared" si="4"/>
        <v>40488000</v>
      </c>
      <c r="H96" s="13">
        <f t="shared" si="5"/>
        <v>0</v>
      </c>
      <c r="I96" s="17"/>
      <c r="J96" s="14"/>
    </row>
    <row r="97" spans="1:10" ht="90" x14ac:dyDescent="0.2">
      <c r="A97" s="9" t="s">
        <v>84</v>
      </c>
      <c r="B97" s="15" t="s">
        <v>1395</v>
      </c>
      <c r="C97" s="10">
        <v>44942</v>
      </c>
      <c r="D97" s="11">
        <v>45061</v>
      </c>
      <c r="E97" s="15">
        <v>36360000</v>
      </c>
      <c r="F97" s="12">
        <v>1</v>
      </c>
      <c r="G97" s="13">
        <f t="shared" si="4"/>
        <v>36360000</v>
      </c>
      <c r="H97" s="13">
        <f t="shared" si="5"/>
        <v>0</v>
      </c>
      <c r="I97" s="17"/>
      <c r="J97" s="14"/>
    </row>
    <row r="98" spans="1:10" ht="90" x14ac:dyDescent="0.2">
      <c r="A98" s="9" t="s">
        <v>849</v>
      </c>
      <c r="B98" s="15" t="s">
        <v>1396</v>
      </c>
      <c r="C98" s="10">
        <v>44944</v>
      </c>
      <c r="D98" s="11">
        <v>45063</v>
      </c>
      <c r="E98" s="15">
        <v>22220000</v>
      </c>
      <c r="F98" s="12">
        <v>1</v>
      </c>
      <c r="G98" s="13">
        <f t="shared" si="4"/>
        <v>22220000</v>
      </c>
      <c r="H98" s="13">
        <f t="shared" si="5"/>
        <v>0</v>
      </c>
      <c r="I98" s="17"/>
      <c r="J98" s="14"/>
    </row>
    <row r="99" spans="1:10" ht="90" x14ac:dyDescent="0.2">
      <c r="A99" s="9" t="s">
        <v>850</v>
      </c>
      <c r="B99" s="15" t="s">
        <v>1397</v>
      </c>
      <c r="C99" s="10">
        <v>44950</v>
      </c>
      <c r="D99" s="11">
        <v>45069</v>
      </c>
      <c r="E99" s="15">
        <v>29964000</v>
      </c>
      <c r="F99" s="12">
        <v>1</v>
      </c>
      <c r="G99" s="13">
        <f t="shared" si="4"/>
        <v>29964000</v>
      </c>
      <c r="H99" s="13">
        <f t="shared" si="5"/>
        <v>0</v>
      </c>
      <c r="I99" s="17"/>
      <c r="J99" s="14"/>
    </row>
    <row r="100" spans="1:10" ht="90" x14ac:dyDescent="0.2">
      <c r="A100" s="9" t="s">
        <v>85</v>
      </c>
      <c r="B100" s="15" t="s">
        <v>1398</v>
      </c>
      <c r="C100" s="10">
        <v>44938</v>
      </c>
      <c r="D100" s="11">
        <v>45118</v>
      </c>
      <c r="E100" s="15">
        <v>54714468</v>
      </c>
      <c r="F100" s="12">
        <v>0.77222222222222225</v>
      </c>
      <c r="G100" s="13">
        <f t="shared" si="4"/>
        <v>42251728.06666667</v>
      </c>
      <c r="H100" s="13">
        <f t="shared" si="5"/>
        <v>12462739.93333333</v>
      </c>
      <c r="I100" s="17">
        <v>61</v>
      </c>
      <c r="J100" s="14">
        <v>27357234</v>
      </c>
    </row>
    <row r="101" spans="1:10" ht="90" x14ac:dyDescent="0.2">
      <c r="A101" s="9" t="s">
        <v>851</v>
      </c>
      <c r="B101" s="15" t="s">
        <v>1399</v>
      </c>
      <c r="C101" s="10">
        <v>44937</v>
      </c>
      <c r="D101" s="11">
        <v>45117</v>
      </c>
      <c r="E101" s="15">
        <v>14774572</v>
      </c>
      <c r="F101" s="12">
        <v>0.77777777777777779</v>
      </c>
      <c r="G101" s="13">
        <f t="shared" si="4"/>
        <v>11491333.777777778</v>
      </c>
      <c r="H101" s="13">
        <f t="shared" si="5"/>
        <v>3283238.222222222</v>
      </c>
      <c r="I101" s="17">
        <v>61</v>
      </c>
      <c r="J101" s="14">
        <v>7387286</v>
      </c>
    </row>
    <row r="102" spans="1:10" ht="67.5" x14ac:dyDescent="0.2">
      <c r="A102" s="9" t="s">
        <v>86</v>
      </c>
      <c r="B102" s="15" t="s">
        <v>323</v>
      </c>
      <c r="C102" s="10">
        <v>44938</v>
      </c>
      <c r="D102" s="11">
        <v>45118</v>
      </c>
      <c r="E102" s="15">
        <v>49017204</v>
      </c>
      <c r="F102" s="12">
        <v>0.77222222222222225</v>
      </c>
      <c r="G102" s="13">
        <f t="shared" si="4"/>
        <v>37852174.200000003</v>
      </c>
      <c r="H102" s="13">
        <f t="shared" si="5"/>
        <v>11165029.799999997</v>
      </c>
      <c r="I102" s="17">
        <v>61</v>
      </c>
      <c r="J102" s="14">
        <v>24508602</v>
      </c>
    </row>
    <row r="103" spans="1:10" ht="78.75" x14ac:dyDescent="0.2">
      <c r="A103" s="9" t="s">
        <v>87</v>
      </c>
      <c r="B103" s="15" t="s">
        <v>324</v>
      </c>
      <c r="C103" s="10">
        <v>44937</v>
      </c>
      <c r="D103" s="11">
        <v>45117</v>
      </c>
      <c r="E103" s="15">
        <v>14663000</v>
      </c>
      <c r="F103" s="12">
        <v>0.77777777777777779</v>
      </c>
      <c r="G103" s="13">
        <f t="shared" si="4"/>
        <v>11404555.555555556</v>
      </c>
      <c r="H103" s="13">
        <f t="shared" si="5"/>
        <v>3258444.444444444</v>
      </c>
      <c r="I103" s="17">
        <v>61</v>
      </c>
      <c r="J103" s="14">
        <v>7331500</v>
      </c>
    </row>
    <row r="104" spans="1:10" ht="78.75" x14ac:dyDescent="0.2">
      <c r="A104" s="9" t="s">
        <v>88</v>
      </c>
      <c r="B104" s="15" t="s">
        <v>325</v>
      </c>
      <c r="C104" s="10">
        <v>44938</v>
      </c>
      <c r="D104" s="11">
        <v>45118</v>
      </c>
      <c r="E104" s="15">
        <v>51200000</v>
      </c>
      <c r="F104" s="12">
        <v>0.77222222222222225</v>
      </c>
      <c r="G104" s="13">
        <f t="shared" si="4"/>
        <v>39537777.777777776</v>
      </c>
      <c r="H104" s="13">
        <f t="shared" si="5"/>
        <v>11662222.222222224</v>
      </c>
      <c r="I104" s="17">
        <v>61</v>
      </c>
      <c r="J104" s="14">
        <v>25600000</v>
      </c>
    </row>
    <row r="105" spans="1:10" ht="90" x14ac:dyDescent="0.2">
      <c r="A105" s="9" t="s">
        <v>89</v>
      </c>
      <c r="B105" s="15" t="s">
        <v>1400</v>
      </c>
      <c r="C105" s="10">
        <v>44937</v>
      </c>
      <c r="D105" s="11">
        <v>45056</v>
      </c>
      <c r="E105" s="15">
        <v>41036000</v>
      </c>
      <c r="F105" s="12">
        <v>1</v>
      </c>
      <c r="G105" s="13">
        <f t="shared" si="4"/>
        <v>41036000</v>
      </c>
      <c r="H105" s="13">
        <f t="shared" si="5"/>
        <v>0</v>
      </c>
      <c r="I105" s="17"/>
      <c r="J105" s="14"/>
    </row>
    <row r="106" spans="1:10" ht="90" x14ac:dyDescent="0.2">
      <c r="A106" s="9" t="s">
        <v>90</v>
      </c>
      <c r="B106" s="15" t="s">
        <v>1401</v>
      </c>
      <c r="C106" s="10">
        <v>44937</v>
      </c>
      <c r="D106" s="11">
        <v>45117</v>
      </c>
      <c r="E106" s="15">
        <v>39068108</v>
      </c>
      <c r="F106" s="12">
        <v>0.77777777777777779</v>
      </c>
      <c r="G106" s="13">
        <f t="shared" si="4"/>
        <v>30386306.222222224</v>
      </c>
      <c r="H106" s="13">
        <f t="shared" si="5"/>
        <v>8681801.7777777761</v>
      </c>
      <c r="I106" s="17">
        <v>61</v>
      </c>
      <c r="J106" s="14">
        <v>19534054</v>
      </c>
    </row>
    <row r="107" spans="1:10" ht="90" x14ac:dyDescent="0.2">
      <c r="A107" s="9" t="s">
        <v>91</v>
      </c>
      <c r="B107" s="15" t="s">
        <v>1402</v>
      </c>
      <c r="C107" s="10">
        <v>44938</v>
      </c>
      <c r="D107" s="11">
        <v>45118</v>
      </c>
      <c r="E107" s="15">
        <v>34605356</v>
      </c>
      <c r="F107" s="12">
        <v>0.77222222222222225</v>
      </c>
      <c r="G107" s="13">
        <f t="shared" si="4"/>
        <v>26723024.911111113</v>
      </c>
      <c r="H107" s="13">
        <f t="shared" si="5"/>
        <v>7882331.0888888873</v>
      </c>
      <c r="I107" s="17">
        <v>61</v>
      </c>
      <c r="J107" s="14">
        <v>17302678</v>
      </c>
    </row>
    <row r="108" spans="1:10" ht="78.75" x14ac:dyDescent="0.2">
      <c r="A108" s="9" t="s">
        <v>92</v>
      </c>
      <c r="B108" s="15" t="s">
        <v>1403</v>
      </c>
      <c r="C108" s="10">
        <v>44938</v>
      </c>
      <c r="D108" s="11">
        <v>45057</v>
      </c>
      <c r="E108" s="15">
        <v>31249424</v>
      </c>
      <c r="F108" s="12">
        <v>1</v>
      </c>
      <c r="G108" s="13">
        <f t="shared" si="4"/>
        <v>31249424</v>
      </c>
      <c r="H108" s="13">
        <f t="shared" si="5"/>
        <v>0</v>
      </c>
      <c r="I108" s="17"/>
      <c r="J108" s="14"/>
    </row>
    <row r="109" spans="1:10" ht="78.75" x14ac:dyDescent="0.2">
      <c r="A109" s="9" t="s">
        <v>93</v>
      </c>
      <c r="B109" s="15" t="s">
        <v>1404</v>
      </c>
      <c r="C109" s="10">
        <v>44938</v>
      </c>
      <c r="D109" s="11">
        <v>45057</v>
      </c>
      <c r="E109" s="15">
        <v>33590420</v>
      </c>
      <c r="F109" s="12">
        <v>1</v>
      </c>
      <c r="G109" s="13">
        <f t="shared" si="4"/>
        <v>33590420</v>
      </c>
      <c r="H109" s="13">
        <f t="shared" si="5"/>
        <v>0</v>
      </c>
      <c r="I109" s="17"/>
      <c r="J109" s="14"/>
    </row>
    <row r="110" spans="1:10" ht="90" x14ac:dyDescent="0.2">
      <c r="A110" s="9" t="s">
        <v>94</v>
      </c>
      <c r="B110" s="15" t="s">
        <v>1405</v>
      </c>
      <c r="C110" s="10">
        <v>44937</v>
      </c>
      <c r="D110" s="11">
        <v>45056</v>
      </c>
      <c r="E110" s="15">
        <v>42868000</v>
      </c>
      <c r="F110" s="12">
        <v>1</v>
      </c>
      <c r="G110" s="13">
        <f t="shared" si="4"/>
        <v>42868000</v>
      </c>
      <c r="H110" s="13">
        <f t="shared" si="5"/>
        <v>0</v>
      </c>
      <c r="I110" s="17"/>
      <c r="J110" s="14"/>
    </row>
    <row r="111" spans="1:10" ht="90" x14ac:dyDescent="0.2">
      <c r="A111" s="9" t="s">
        <v>95</v>
      </c>
      <c r="B111" s="15" t="s">
        <v>1406</v>
      </c>
      <c r="C111" s="10">
        <v>44937</v>
      </c>
      <c r="D111" s="11">
        <v>45117</v>
      </c>
      <c r="E111" s="15">
        <v>43253304</v>
      </c>
      <c r="F111" s="12">
        <v>0.77777777777777779</v>
      </c>
      <c r="G111" s="13">
        <f t="shared" si="4"/>
        <v>33641458.666666664</v>
      </c>
      <c r="H111" s="13">
        <f t="shared" si="5"/>
        <v>9611845.3333333358</v>
      </c>
      <c r="I111" s="17">
        <v>61</v>
      </c>
      <c r="J111" s="14">
        <v>21626652</v>
      </c>
    </row>
    <row r="112" spans="1:10" ht="90" x14ac:dyDescent="0.2">
      <c r="A112" s="9" t="s">
        <v>96</v>
      </c>
      <c r="B112" s="15" t="s">
        <v>1407</v>
      </c>
      <c r="C112" s="10">
        <v>44938</v>
      </c>
      <c r="D112" s="11">
        <v>45118</v>
      </c>
      <c r="E112" s="15">
        <v>45302552</v>
      </c>
      <c r="F112" s="12">
        <v>0.77222222222222225</v>
      </c>
      <c r="G112" s="13">
        <f t="shared" si="4"/>
        <v>34983637.377777778</v>
      </c>
      <c r="H112" s="13">
        <f t="shared" si="5"/>
        <v>10318914.622222222</v>
      </c>
      <c r="I112" s="17">
        <v>61</v>
      </c>
      <c r="J112" s="14">
        <v>22651276</v>
      </c>
    </row>
    <row r="113" spans="1:10" ht="90" x14ac:dyDescent="0.2">
      <c r="A113" s="9" t="s">
        <v>852</v>
      </c>
      <c r="B113" s="15" t="s">
        <v>1408</v>
      </c>
      <c r="C113" s="10">
        <v>44938</v>
      </c>
      <c r="D113" s="11">
        <v>45118</v>
      </c>
      <c r="E113" s="15">
        <v>44520000</v>
      </c>
      <c r="F113" s="12">
        <v>0.77222222222222225</v>
      </c>
      <c r="G113" s="13">
        <f t="shared" si="4"/>
        <v>34379333.333333336</v>
      </c>
      <c r="H113" s="13">
        <f t="shared" si="5"/>
        <v>10140666.666666664</v>
      </c>
      <c r="I113" s="17">
        <v>61</v>
      </c>
      <c r="J113" s="14">
        <v>22260000</v>
      </c>
    </row>
    <row r="114" spans="1:10" ht="90" x14ac:dyDescent="0.2">
      <c r="A114" s="9" t="s">
        <v>97</v>
      </c>
      <c r="B114" s="15" t="s">
        <v>326</v>
      </c>
      <c r="C114" s="10">
        <v>44938</v>
      </c>
      <c r="D114" s="11">
        <v>45057</v>
      </c>
      <c r="E114" s="15">
        <v>38834460</v>
      </c>
      <c r="F114" s="12">
        <v>1</v>
      </c>
      <c r="G114" s="13">
        <f t="shared" si="4"/>
        <v>38834460</v>
      </c>
      <c r="H114" s="13">
        <f t="shared" si="5"/>
        <v>0</v>
      </c>
      <c r="I114" s="17"/>
      <c r="J114" s="14"/>
    </row>
    <row r="115" spans="1:10" ht="90" x14ac:dyDescent="0.2">
      <c r="A115" s="9" t="s">
        <v>98</v>
      </c>
      <c r="B115" s="15" t="s">
        <v>1409</v>
      </c>
      <c r="C115" s="10">
        <v>44939</v>
      </c>
      <c r="D115" s="11">
        <v>45119</v>
      </c>
      <c r="E115" s="15">
        <v>39690000</v>
      </c>
      <c r="F115" s="12">
        <v>0.76666666666666672</v>
      </c>
      <c r="G115" s="13">
        <f t="shared" si="4"/>
        <v>30429000.000000004</v>
      </c>
      <c r="H115" s="13">
        <f t="shared" si="5"/>
        <v>9260999.9999999963</v>
      </c>
      <c r="I115" s="17">
        <v>61</v>
      </c>
      <c r="J115" s="14">
        <v>19845000</v>
      </c>
    </row>
    <row r="116" spans="1:10" ht="90" x14ac:dyDescent="0.2">
      <c r="A116" s="9" t="s">
        <v>853</v>
      </c>
      <c r="B116" s="15" t="s">
        <v>1408</v>
      </c>
      <c r="C116" s="10">
        <v>44939</v>
      </c>
      <c r="D116" s="11">
        <v>45058</v>
      </c>
      <c r="E116" s="15">
        <v>49341600</v>
      </c>
      <c r="F116" s="12">
        <v>1</v>
      </c>
      <c r="G116" s="13">
        <f t="shared" si="4"/>
        <v>49341600</v>
      </c>
      <c r="H116" s="13">
        <f t="shared" si="5"/>
        <v>0</v>
      </c>
      <c r="I116" s="17"/>
      <c r="J116" s="14"/>
    </row>
    <row r="117" spans="1:10" ht="90" x14ac:dyDescent="0.2">
      <c r="A117" s="9" t="s">
        <v>854</v>
      </c>
      <c r="B117" s="15" t="s">
        <v>1408</v>
      </c>
      <c r="C117" s="10">
        <v>44937</v>
      </c>
      <c r="D117" s="11">
        <v>45056</v>
      </c>
      <c r="E117" s="15">
        <v>42000000</v>
      </c>
      <c r="F117" s="12">
        <v>1</v>
      </c>
      <c r="G117" s="13">
        <f t="shared" si="4"/>
        <v>42000000</v>
      </c>
      <c r="H117" s="13">
        <f t="shared" si="5"/>
        <v>0</v>
      </c>
      <c r="I117" s="17"/>
      <c r="J117" s="14"/>
    </row>
    <row r="118" spans="1:10" ht="67.5" x14ac:dyDescent="0.2">
      <c r="A118" s="9" t="s">
        <v>99</v>
      </c>
      <c r="B118" s="15" t="s">
        <v>327</v>
      </c>
      <c r="C118" s="10">
        <v>44938</v>
      </c>
      <c r="D118" s="11">
        <v>45057</v>
      </c>
      <c r="E118" s="15">
        <v>23520000</v>
      </c>
      <c r="F118" s="12">
        <v>1</v>
      </c>
      <c r="G118" s="13">
        <f t="shared" si="4"/>
        <v>23520000</v>
      </c>
      <c r="H118" s="13">
        <f t="shared" si="5"/>
        <v>0</v>
      </c>
      <c r="I118" s="17"/>
      <c r="J118" s="14"/>
    </row>
    <row r="119" spans="1:10" ht="90" x14ac:dyDescent="0.2">
      <c r="A119" s="9" t="s">
        <v>855</v>
      </c>
      <c r="B119" s="15" t="s">
        <v>1410</v>
      </c>
      <c r="C119" s="10">
        <v>44943</v>
      </c>
      <c r="D119" s="11">
        <v>45123</v>
      </c>
      <c r="E119" s="15">
        <v>46607400</v>
      </c>
      <c r="F119" s="12">
        <v>0.74444444444444446</v>
      </c>
      <c r="G119" s="13">
        <f t="shared" si="4"/>
        <v>34696620</v>
      </c>
      <c r="H119" s="13">
        <f t="shared" si="5"/>
        <v>11910780</v>
      </c>
      <c r="I119" s="17">
        <v>61</v>
      </c>
      <c r="J119" s="14">
        <v>23303700</v>
      </c>
    </row>
    <row r="120" spans="1:10" ht="90" x14ac:dyDescent="0.2">
      <c r="A120" s="9" t="s">
        <v>100</v>
      </c>
      <c r="B120" s="15" t="s">
        <v>1411</v>
      </c>
      <c r="C120" s="10">
        <v>44958</v>
      </c>
      <c r="D120" s="11">
        <v>45057</v>
      </c>
      <c r="E120" s="15">
        <v>55652000</v>
      </c>
      <c r="F120" s="12">
        <v>1</v>
      </c>
      <c r="G120" s="13">
        <f t="shared" si="4"/>
        <v>55652000</v>
      </c>
      <c r="H120" s="13">
        <f t="shared" si="5"/>
        <v>0</v>
      </c>
      <c r="I120" s="17"/>
      <c r="J120" s="14"/>
    </row>
    <row r="121" spans="1:10" ht="90" x14ac:dyDescent="0.2">
      <c r="A121" s="9" t="s">
        <v>101</v>
      </c>
      <c r="B121" s="15" t="s">
        <v>1412</v>
      </c>
      <c r="C121" s="10">
        <v>44939</v>
      </c>
      <c r="D121" s="11">
        <v>45058</v>
      </c>
      <c r="E121" s="15">
        <v>55652000</v>
      </c>
      <c r="F121" s="12">
        <v>1</v>
      </c>
      <c r="G121" s="13">
        <f t="shared" ref="G121:G129" si="6">E121*F121</f>
        <v>55652000</v>
      </c>
      <c r="H121" s="13">
        <f t="shared" ref="H121:H129" si="7">E121-G121</f>
        <v>0</v>
      </c>
      <c r="I121" s="17"/>
      <c r="J121" s="14"/>
    </row>
    <row r="122" spans="1:10" ht="90" x14ac:dyDescent="0.2">
      <c r="A122" s="9" t="s">
        <v>355</v>
      </c>
      <c r="B122" s="15" t="s">
        <v>1413</v>
      </c>
      <c r="C122" s="10">
        <v>44958</v>
      </c>
      <c r="D122" s="11">
        <v>45058</v>
      </c>
      <c r="E122" s="15">
        <v>41208000</v>
      </c>
      <c r="F122" s="12">
        <v>1</v>
      </c>
      <c r="G122" s="13">
        <f t="shared" si="6"/>
        <v>41208000</v>
      </c>
      <c r="H122" s="13">
        <f t="shared" si="7"/>
        <v>0</v>
      </c>
      <c r="I122" s="17"/>
      <c r="J122" s="14"/>
    </row>
    <row r="123" spans="1:10" ht="90" x14ac:dyDescent="0.2">
      <c r="A123" s="9" t="s">
        <v>102</v>
      </c>
      <c r="B123" s="15" t="s">
        <v>1414</v>
      </c>
      <c r="C123" s="10">
        <v>44937</v>
      </c>
      <c r="D123" s="11">
        <v>45056</v>
      </c>
      <c r="E123" s="15">
        <v>55652000</v>
      </c>
      <c r="F123" s="12">
        <v>1</v>
      </c>
      <c r="G123" s="13">
        <f t="shared" si="6"/>
        <v>55652000</v>
      </c>
      <c r="H123" s="13">
        <f t="shared" si="7"/>
        <v>0</v>
      </c>
      <c r="I123" s="17"/>
      <c r="J123" s="14"/>
    </row>
    <row r="124" spans="1:10" ht="90" x14ac:dyDescent="0.2">
      <c r="A124" s="9" t="s">
        <v>103</v>
      </c>
      <c r="B124" s="15" t="s">
        <v>1415</v>
      </c>
      <c r="C124" s="10">
        <v>44938</v>
      </c>
      <c r="D124" s="11">
        <v>45057</v>
      </c>
      <c r="E124" s="15">
        <v>57236000</v>
      </c>
      <c r="F124" s="12">
        <v>1</v>
      </c>
      <c r="G124" s="13">
        <f t="shared" si="6"/>
        <v>57236000</v>
      </c>
      <c r="H124" s="13">
        <f t="shared" si="7"/>
        <v>0</v>
      </c>
      <c r="I124" s="17"/>
      <c r="J124" s="14"/>
    </row>
    <row r="125" spans="1:10" ht="90" x14ac:dyDescent="0.2">
      <c r="A125" s="9" t="s">
        <v>104</v>
      </c>
      <c r="B125" s="15" t="s">
        <v>1416</v>
      </c>
      <c r="C125" s="10">
        <v>44938</v>
      </c>
      <c r="D125" s="11">
        <v>45057</v>
      </c>
      <c r="E125" s="15">
        <v>33688000</v>
      </c>
      <c r="F125" s="12">
        <v>1</v>
      </c>
      <c r="G125" s="13">
        <f t="shared" si="6"/>
        <v>33688000</v>
      </c>
      <c r="H125" s="13">
        <f t="shared" si="7"/>
        <v>0</v>
      </c>
      <c r="I125" s="17"/>
      <c r="J125" s="14"/>
    </row>
    <row r="126" spans="1:10" ht="90" x14ac:dyDescent="0.2">
      <c r="A126" s="9" t="s">
        <v>105</v>
      </c>
      <c r="B126" s="15" t="s">
        <v>1417</v>
      </c>
      <c r="C126" s="10">
        <v>44938</v>
      </c>
      <c r="D126" s="11">
        <v>45057</v>
      </c>
      <c r="E126" s="15">
        <v>70508000</v>
      </c>
      <c r="F126" s="12">
        <v>1</v>
      </c>
      <c r="G126" s="13">
        <f t="shared" si="6"/>
        <v>70508000</v>
      </c>
      <c r="H126" s="13">
        <f t="shared" si="7"/>
        <v>0</v>
      </c>
      <c r="I126" s="17"/>
      <c r="J126" s="14"/>
    </row>
    <row r="127" spans="1:10" ht="90" x14ac:dyDescent="0.2">
      <c r="A127" s="9" t="s">
        <v>106</v>
      </c>
      <c r="B127" s="15" t="s">
        <v>1418</v>
      </c>
      <c r="C127" s="10">
        <v>45021</v>
      </c>
      <c r="D127" s="11">
        <v>45056</v>
      </c>
      <c r="E127" s="15">
        <v>55652000</v>
      </c>
      <c r="F127" s="12">
        <v>1</v>
      </c>
      <c r="G127" s="13">
        <f t="shared" si="6"/>
        <v>55652000</v>
      </c>
      <c r="H127" s="13">
        <f t="shared" si="7"/>
        <v>0</v>
      </c>
      <c r="I127" s="17"/>
      <c r="J127" s="14"/>
    </row>
    <row r="128" spans="1:10" ht="90" x14ac:dyDescent="0.2">
      <c r="A128" s="9" t="s">
        <v>107</v>
      </c>
      <c r="B128" s="15" t="s">
        <v>1419</v>
      </c>
      <c r="C128" s="10">
        <v>44937</v>
      </c>
      <c r="D128" s="11">
        <v>45056</v>
      </c>
      <c r="E128" s="15">
        <v>41756000</v>
      </c>
      <c r="F128" s="12">
        <v>1</v>
      </c>
      <c r="G128" s="13">
        <f t="shared" si="6"/>
        <v>41756000</v>
      </c>
      <c r="H128" s="13">
        <f t="shared" si="7"/>
        <v>0</v>
      </c>
      <c r="I128" s="17"/>
      <c r="J128" s="14"/>
    </row>
    <row r="129" spans="1:10" ht="90" x14ac:dyDescent="0.2">
      <c r="A129" s="9" t="s">
        <v>108</v>
      </c>
      <c r="B129" s="15" t="s">
        <v>1420</v>
      </c>
      <c r="C129" s="10">
        <v>44938</v>
      </c>
      <c r="D129" s="11">
        <v>45118</v>
      </c>
      <c r="E129" s="15">
        <v>39924264</v>
      </c>
      <c r="F129" s="12">
        <v>0.77222222222222225</v>
      </c>
      <c r="G129" s="13">
        <f t="shared" si="6"/>
        <v>30830403.866666667</v>
      </c>
      <c r="H129" s="13">
        <f t="shared" si="7"/>
        <v>9093860.1333333328</v>
      </c>
      <c r="I129" s="17">
        <v>61</v>
      </c>
      <c r="J129" s="14">
        <v>19962132</v>
      </c>
    </row>
    <row r="130" spans="1:10" ht="90" x14ac:dyDescent="0.2">
      <c r="A130" s="9" t="s">
        <v>109</v>
      </c>
      <c r="B130" s="15" t="s">
        <v>1421</v>
      </c>
      <c r="C130" s="10">
        <v>44938</v>
      </c>
      <c r="D130" s="11">
        <v>45118</v>
      </c>
      <c r="E130" s="15">
        <v>41036344</v>
      </c>
      <c r="F130" s="12">
        <v>0.77222222222222225</v>
      </c>
      <c r="G130" s="13">
        <f t="shared" ref="G130:G163" si="8">E130*F130</f>
        <v>31689176.755555555</v>
      </c>
      <c r="H130" s="13">
        <f t="shared" ref="H130:H163" si="9">E130-G130</f>
        <v>9347167.2444444448</v>
      </c>
      <c r="I130" s="17">
        <v>61</v>
      </c>
      <c r="J130" s="14">
        <v>20518172</v>
      </c>
    </row>
    <row r="131" spans="1:10" ht="78.75" x14ac:dyDescent="0.2">
      <c r="A131" s="9" t="s">
        <v>856</v>
      </c>
      <c r="B131" s="15" t="s">
        <v>1422</v>
      </c>
      <c r="C131" s="10">
        <v>44944</v>
      </c>
      <c r="D131" s="11">
        <v>45124</v>
      </c>
      <c r="E131" s="15">
        <v>32871796</v>
      </c>
      <c r="F131" s="12">
        <v>0.73888888888888893</v>
      </c>
      <c r="G131" s="13">
        <f t="shared" si="8"/>
        <v>24288604.822222225</v>
      </c>
      <c r="H131" s="13">
        <f t="shared" si="9"/>
        <v>8583191.1777777746</v>
      </c>
      <c r="I131" s="17">
        <v>61</v>
      </c>
      <c r="J131" s="14">
        <v>16435898</v>
      </c>
    </row>
    <row r="132" spans="1:10" ht="78.75" x14ac:dyDescent="0.2">
      <c r="A132" s="9" t="s">
        <v>110</v>
      </c>
      <c r="B132" s="15" t="s">
        <v>1423</v>
      </c>
      <c r="C132" s="10">
        <v>44950</v>
      </c>
      <c r="D132" s="11">
        <v>45069</v>
      </c>
      <c r="E132" s="15">
        <v>31318200</v>
      </c>
      <c r="F132" s="12">
        <v>1</v>
      </c>
      <c r="G132" s="13">
        <f t="shared" si="8"/>
        <v>31318200</v>
      </c>
      <c r="H132" s="13">
        <f t="shared" si="9"/>
        <v>0</v>
      </c>
      <c r="I132" s="17"/>
      <c r="J132" s="14"/>
    </row>
    <row r="133" spans="1:10" ht="78.75" x14ac:dyDescent="0.2">
      <c r="A133" s="9" t="s">
        <v>857</v>
      </c>
      <c r="B133" s="15" t="s">
        <v>1424</v>
      </c>
      <c r="C133" s="10">
        <v>44939</v>
      </c>
      <c r="D133" s="11">
        <v>45119</v>
      </c>
      <c r="E133" s="15">
        <v>34502564</v>
      </c>
      <c r="F133" s="12">
        <v>0.76666666666666672</v>
      </c>
      <c r="G133" s="13">
        <f t="shared" si="8"/>
        <v>26451965.733333334</v>
      </c>
      <c r="H133" s="13">
        <f t="shared" si="9"/>
        <v>8050598.2666666657</v>
      </c>
      <c r="I133" s="17">
        <v>61</v>
      </c>
      <c r="J133" s="14">
        <v>17251282</v>
      </c>
    </row>
    <row r="134" spans="1:10" ht="67.5" x14ac:dyDescent="0.2">
      <c r="A134" s="9" t="s">
        <v>858</v>
      </c>
      <c r="B134" s="15" t="s">
        <v>1425</v>
      </c>
      <c r="C134" s="10">
        <v>44956</v>
      </c>
      <c r="D134" s="11">
        <v>45075</v>
      </c>
      <c r="E134" s="15">
        <v>36120000</v>
      </c>
      <c r="F134" s="12">
        <v>1</v>
      </c>
      <c r="G134" s="13">
        <f t="shared" si="8"/>
        <v>36120000</v>
      </c>
      <c r="H134" s="13">
        <f t="shared" si="9"/>
        <v>0</v>
      </c>
      <c r="I134" s="17"/>
      <c r="J134" s="14"/>
    </row>
    <row r="135" spans="1:10" ht="78.75" x14ac:dyDescent="0.2">
      <c r="A135" s="9" t="s">
        <v>111</v>
      </c>
      <c r="B135" s="15" t="s">
        <v>328</v>
      </c>
      <c r="C135" s="10">
        <v>44938</v>
      </c>
      <c r="D135" s="11">
        <v>45057</v>
      </c>
      <c r="E135" s="15">
        <v>44000000</v>
      </c>
      <c r="F135" s="12">
        <v>1</v>
      </c>
      <c r="G135" s="13">
        <f t="shared" si="8"/>
        <v>44000000</v>
      </c>
      <c r="H135" s="13">
        <f t="shared" si="9"/>
        <v>0</v>
      </c>
      <c r="I135" s="17"/>
      <c r="J135" s="14"/>
    </row>
    <row r="136" spans="1:10" ht="78.75" x14ac:dyDescent="0.2">
      <c r="A136" s="9" t="s">
        <v>859</v>
      </c>
      <c r="B136" s="15" t="s">
        <v>1426</v>
      </c>
      <c r="C136" s="10">
        <v>44938</v>
      </c>
      <c r="D136" s="11">
        <v>45057</v>
      </c>
      <c r="E136" s="15">
        <v>30000000</v>
      </c>
      <c r="F136" s="12">
        <v>1</v>
      </c>
      <c r="G136" s="13">
        <f t="shared" si="8"/>
        <v>30000000</v>
      </c>
      <c r="H136" s="13">
        <f t="shared" si="9"/>
        <v>0</v>
      </c>
      <c r="I136" s="17"/>
      <c r="J136" s="14"/>
    </row>
    <row r="137" spans="1:10" ht="67.5" x14ac:dyDescent="0.2">
      <c r="A137" s="9" t="s">
        <v>112</v>
      </c>
      <c r="B137" s="15" t="s">
        <v>329</v>
      </c>
      <c r="C137" s="10">
        <v>44938</v>
      </c>
      <c r="D137" s="11">
        <v>45118</v>
      </c>
      <c r="E137" s="15">
        <v>32000000</v>
      </c>
      <c r="F137" s="12">
        <v>0.77222222222222225</v>
      </c>
      <c r="G137" s="13">
        <f t="shared" si="8"/>
        <v>24711111.111111112</v>
      </c>
      <c r="H137" s="13">
        <f t="shared" si="9"/>
        <v>7288888.8888888881</v>
      </c>
      <c r="I137" s="17">
        <v>61</v>
      </c>
      <c r="J137" s="14">
        <v>16000000</v>
      </c>
    </row>
    <row r="138" spans="1:10" ht="67.5" x14ac:dyDescent="0.2">
      <c r="A138" s="9" t="s">
        <v>860</v>
      </c>
      <c r="B138" s="15" t="s">
        <v>1427</v>
      </c>
      <c r="C138" s="10">
        <v>44938</v>
      </c>
      <c r="D138" s="11">
        <v>45118</v>
      </c>
      <c r="E138" s="15">
        <v>35060000</v>
      </c>
      <c r="F138" s="12">
        <v>0.77222222222222225</v>
      </c>
      <c r="G138" s="13">
        <f t="shared" si="8"/>
        <v>27074111.111111112</v>
      </c>
      <c r="H138" s="13">
        <f t="shared" si="9"/>
        <v>7985888.8888888881</v>
      </c>
      <c r="I138" s="17">
        <v>61</v>
      </c>
      <c r="J138" s="14">
        <v>17530000</v>
      </c>
    </row>
    <row r="139" spans="1:10" ht="67.5" x14ac:dyDescent="0.2">
      <c r="A139" s="9" t="s">
        <v>113</v>
      </c>
      <c r="B139" s="15" t="s">
        <v>327</v>
      </c>
      <c r="C139" s="10">
        <v>44937</v>
      </c>
      <c r="D139" s="11">
        <v>45118</v>
      </c>
      <c r="E139" s="15">
        <v>46000000</v>
      </c>
      <c r="F139" s="12">
        <v>0.77348066298342544</v>
      </c>
      <c r="G139" s="13">
        <f t="shared" si="8"/>
        <v>35580110.497237571</v>
      </c>
      <c r="H139" s="13">
        <f t="shared" si="9"/>
        <v>10419889.502762429</v>
      </c>
      <c r="I139" s="17">
        <v>61</v>
      </c>
      <c r="J139" s="14">
        <v>16000000</v>
      </c>
    </row>
    <row r="140" spans="1:10" ht="78.75" x14ac:dyDescent="0.2">
      <c r="A140" s="9" t="s">
        <v>114</v>
      </c>
      <c r="B140" s="15" t="s">
        <v>307</v>
      </c>
      <c r="C140" s="10">
        <v>44942</v>
      </c>
      <c r="D140" s="11">
        <v>45061</v>
      </c>
      <c r="E140" s="15">
        <v>47113588</v>
      </c>
      <c r="F140" s="12">
        <v>1</v>
      </c>
      <c r="G140" s="13">
        <f t="shared" si="8"/>
        <v>47113588</v>
      </c>
      <c r="H140" s="13">
        <f t="shared" si="9"/>
        <v>0</v>
      </c>
      <c r="I140" s="17"/>
      <c r="J140" s="14"/>
    </row>
    <row r="141" spans="1:10" ht="78.75" x14ac:dyDescent="0.2">
      <c r="A141" s="9" t="s">
        <v>115</v>
      </c>
      <c r="B141" s="15" t="s">
        <v>307</v>
      </c>
      <c r="C141" s="10">
        <v>44938</v>
      </c>
      <c r="D141" s="11">
        <v>45057</v>
      </c>
      <c r="E141" s="15">
        <v>47113588</v>
      </c>
      <c r="F141" s="12">
        <v>1</v>
      </c>
      <c r="G141" s="13">
        <f t="shared" si="8"/>
        <v>47113588</v>
      </c>
      <c r="H141" s="13">
        <f t="shared" si="9"/>
        <v>0</v>
      </c>
      <c r="I141" s="17"/>
      <c r="J141" s="14"/>
    </row>
    <row r="142" spans="1:10" ht="78.75" x14ac:dyDescent="0.2">
      <c r="A142" s="9" t="s">
        <v>116</v>
      </c>
      <c r="B142" s="15" t="s">
        <v>307</v>
      </c>
      <c r="C142" s="10">
        <v>44938</v>
      </c>
      <c r="D142" s="11">
        <v>45057</v>
      </c>
      <c r="E142" s="15">
        <v>47113588</v>
      </c>
      <c r="F142" s="12">
        <v>1</v>
      </c>
      <c r="G142" s="13">
        <f t="shared" si="8"/>
        <v>47113588</v>
      </c>
      <c r="H142" s="13">
        <f t="shared" si="9"/>
        <v>0</v>
      </c>
      <c r="I142" s="17"/>
      <c r="J142" s="14"/>
    </row>
    <row r="143" spans="1:10" ht="78.75" x14ac:dyDescent="0.2">
      <c r="A143" s="9" t="s">
        <v>117</v>
      </c>
      <c r="B143" s="15" t="s">
        <v>307</v>
      </c>
      <c r="C143" s="10">
        <v>44938</v>
      </c>
      <c r="D143" s="11">
        <v>45057</v>
      </c>
      <c r="E143" s="15">
        <v>40102020</v>
      </c>
      <c r="F143" s="12">
        <v>1</v>
      </c>
      <c r="G143" s="13">
        <f t="shared" si="8"/>
        <v>40102020</v>
      </c>
      <c r="H143" s="13">
        <f t="shared" si="9"/>
        <v>0</v>
      </c>
      <c r="I143" s="17"/>
      <c r="J143" s="14"/>
    </row>
    <row r="144" spans="1:10" ht="78.75" x14ac:dyDescent="0.2">
      <c r="A144" s="9" t="s">
        <v>118</v>
      </c>
      <c r="B144" s="15" t="s">
        <v>320</v>
      </c>
      <c r="C144" s="10">
        <v>44938</v>
      </c>
      <c r="D144" s="11">
        <v>45057</v>
      </c>
      <c r="E144" s="15">
        <v>61775280</v>
      </c>
      <c r="F144" s="12">
        <v>1</v>
      </c>
      <c r="G144" s="13">
        <f t="shared" si="8"/>
        <v>61775280</v>
      </c>
      <c r="H144" s="13">
        <f t="shared" si="9"/>
        <v>0</v>
      </c>
      <c r="I144" s="17"/>
      <c r="J144" s="14"/>
    </row>
    <row r="145" spans="1:10" ht="67.5" x14ac:dyDescent="0.2">
      <c r="A145" s="9" t="s">
        <v>119</v>
      </c>
      <c r="B145" s="15" t="s">
        <v>1428</v>
      </c>
      <c r="C145" s="10">
        <v>44950</v>
      </c>
      <c r="D145" s="11">
        <v>45069</v>
      </c>
      <c r="E145" s="15">
        <v>14226508</v>
      </c>
      <c r="F145" s="12">
        <v>1</v>
      </c>
      <c r="G145" s="13">
        <f t="shared" si="8"/>
        <v>14226508</v>
      </c>
      <c r="H145" s="13">
        <f t="shared" si="9"/>
        <v>0</v>
      </c>
      <c r="I145" s="17"/>
      <c r="J145" s="14"/>
    </row>
    <row r="146" spans="1:10" ht="67.5" x14ac:dyDescent="0.2">
      <c r="A146" s="9" t="s">
        <v>861</v>
      </c>
      <c r="B146" s="15" t="s">
        <v>330</v>
      </c>
      <c r="C146" s="10">
        <v>44956</v>
      </c>
      <c r="D146" s="11">
        <v>45075</v>
      </c>
      <c r="E146" s="15">
        <v>12768000</v>
      </c>
      <c r="F146" s="12">
        <v>1</v>
      </c>
      <c r="G146" s="13">
        <f t="shared" si="8"/>
        <v>12768000</v>
      </c>
      <c r="H146" s="13">
        <f t="shared" si="9"/>
        <v>0</v>
      </c>
      <c r="I146" s="17"/>
      <c r="J146" s="14"/>
    </row>
    <row r="147" spans="1:10" ht="78.75" x14ac:dyDescent="0.2">
      <c r="A147" s="9" t="s">
        <v>120</v>
      </c>
      <c r="B147" s="15" t="s">
        <v>307</v>
      </c>
      <c r="C147" s="10">
        <v>44938</v>
      </c>
      <c r="D147" s="11">
        <v>45057</v>
      </c>
      <c r="E147" s="15">
        <v>50315480</v>
      </c>
      <c r="F147" s="12">
        <v>1</v>
      </c>
      <c r="G147" s="13">
        <f t="shared" si="8"/>
        <v>50315480</v>
      </c>
      <c r="H147" s="13">
        <f t="shared" si="9"/>
        <v>0</v>
      </c>
      <c r="I147" s="17"/>
      <c r="J147" s="14"/>
    </row>
    <row r="148" spans="1:10" ht="78.75" x14ac:dyDescent="0.2">
      <c r="A148" s="9" t="s">
        <v>121</v>
      </c>
      <c r="B148" s="15" t="s">
        <v>307</v>
      </c>
      <c r="C148" s="10">
        <v>44938</v>
      </c>
      <c r="D148" s="11">
        <v>45057</v>
      </c>
      <c r="E148" s="15">
        <v>47113588</v>
      </c>
      <c r="F148" s="12">
        <v>1</v>
      </c>
      <c r="G148" s="13">
        <f t="shared" si="8"/>
        <v>47113588</v>
      </c>
      <c r="H148" s="13">
        <f t="shared" si="9"/>
        <v>0</v>
      </c>
      <c r="I148" s="17"/>
      <c r="J148" s="14"/>
    </row>
    <row r="149" spans="1:10" ht="78.75" x14ac:dyDescent="0.2">
      <c r="A149" s="9" t="s">
        <v>122</v>
      </c>
      <c r="B149" s="15" t="s">
        <v>305</v>
      </c>
      <c r="C149" s="10">
        <v>44939</v>
      </c>
      <c r="D149" s="11">
        <v>45058</v>
      </c>
      <c r="E149" s="15">
        <v>61775280</v>
      </c>
      <c r="F149" s="12">
        <v>1</v>
      </c>
      <c r="G149" s="13">
        <f t="shared" si="8"/>
        <v>61775280</v>
      </c>
      <c r="H149" s="13">
        <f t="shared" si="9"/>
        <v>0</v>
      </c>
      <c r="I149" s="17"/>
      <c r="J149" s="14"/>
    </row>
    <row r="150" spans="1:10" ht="78.75" x14ac:dyDescent="0.2">
      <c r="A150" s="9" t="s">
        <v>123</v>
      </c>
      <c r="B150" s="15" t="s">
        <v>305</v>
      </c>
      <c r="C150" s="10">
        <v>44942</v>
      </c>
      <c r="D150" s="11">
        <v>45061</v>
      </c>
      <c r="E150" s="15">
        <v>30160872</v>
      </c>
      <c r="F150" s="12">
        <v>1</v>
      </c>
      <c r="G150" s="13">
        <f t="shared" si="8"/>
        <v>30160872</v>
      </c>
      <c r="H150" s="13">
        <f t="shared" si="9"/>
        <v>0</v>
      </c>
      <c r="I150" s="17"/>
      <c r="J150" s="14"/>
    </row>
    <row r="151" spans="1:10" ht="78.75" x14ac:dyDescent="0.2">
      <c r="A151" s="9" t="s">
        <v>862</v>
      </c>
      <c r="B151" s="15" t="s">
        <v>1429</v>
      </c>
      <c r="C151" s="10">
        <v>44952</v>
      </c>
      <c r="D151" s="11">
        <v>45071</v>
      </c>
      <c r="E151" s="15">
        <v>47113588</v>
      </c>
      <c r="F151" s="12">
        <v>1</v>
      </c>
      <c r="G151" s="13">
        <f t="shared" si="8"/>
        <v>47113588</v>
      </c>
      <c r="H151" s="13">
        <f t="shared" si="9"/>
        <v>0</v>
      </c>
      <c r="I151" s="17"/>
      <c r="J151" s="14"/>
    </row>
    <row r="152" spans="1:10" ht="78.75" x14ac:dyDescent="0.2">
      <c r="A152" s="9" t="s">
        <v>124</v>
      </c>
      <c r="B152" s="15" t="s">
        <v>307</v>
      </c>
      <c r="C152" s="10">
        <v>44942</v>
      </c>
      <c r="D152" s="11">
        <v>45061</v>
      </c>
      <c r="E152" s="15">
        <v>40102020</v>
      </c>
      <c r="F152" s="12">
        <v>1</v>
      </c>
      <c r="G152" s="13">
        <f t="shared" si="8"/>
        <v>40102020</v>
      </c>
      <c r="H152" s="13">
        <f t="shared" si="9"/>
        <v>0</v>
      </c>
      <c r="I152" s="17"/>
      <c r="J152" s="14"/>
    </row>
    <row r="153" spans="1:10" ht="78.75" x14ac:dyDescent="0.2">
      <c r="A153" s="9" t="s">
        <v>125</v>
      </c>
      <c r="B153" s="15" t="s">
        <v>307</v>
      </c>
      <c r="C153" s="10">
        <v>44944</v>
      </c>
      <c r="D153" s="11">
        <v>45063</v>
      </c>
      <c r="E153" s="15">
        <v>40102020</v>
      </c>
      <c r="F153" s="12">
        <v>1</v>
      </c>
      <c r="G153" s="13">
        <f t="shared" si="8"/>
        <v>40102020</v>
      </c>
      <c r="H153" s="13">
        <f t="shared" si="9"/>
        <v>0</v>
      </c>
      <c r="I153" s="17"/>
      <c r="J153" s="14"/>
    </row>
    <row r="154" spans="1:10" ht="78.75" x14ac:dyDescent="0.2">
      <c r="A154" s="9" t="s">
        <v>126</v>
      </c>
      <c r="B154" s="15" t="s">
        <v>307</v>
      </c>
      <c r="C154" s="10">
        <v>44943</v>
      </c>
      <c r="D154" s="11">
        <v>45062</v>
      </c>
      <c r="E154" s="15">
        <v>40102020</v>
      </c>
      <c r="F154" s="12">
        <v>1</v>
      </c>
      <c r="G154" s="13">
        <f t="shared" si="8"/>
        <v>40102020</v>
      </c>
      <c r="H154" s="13">
        <f t="shared" si="9"/>
        <v>0</v>
      </c>
      <c r="I154" s="17"/>
      <c r="J154" s="14"/>
    </row>
    <row r="155" spans="1:10" ht="78.75" x14ac:dyDescent="0.2">
      <c r="A155" s="9" t="s">
        <v>127</v>
      </c>
      <c r="B155" s="15" t="s">
        <v>307</v>
      </c>
      <c r="C155" s="10">
        <v>44946</v>
      </c>
      <c r="D155" s="11">
        <v>45065</v>
      </c>
      <c r="E155" s="15">
        <v>40102020</v>
      </c>
      <c r="F155" s="12">
        <v>1</v>
      </c>
      <c r="G155" s="13">
        <f t="shared" si="8"/>
        <v>40102020</v>
      </c>
      <c r="H155" s="13">
        <f t="shared" si="9"/>
        <v>0</v>
      </c>
      <c r="I155" s="17"/>
      <c r="J155" s="14"/>
    </row>
    <row r="156" spans="1:10" ht="78.75" x14ac:dyDescent="0.2">
      <c r="A156" s="9" t="s">
        <v>128</v>
      </c>
      <c r="B156" s="15" t="s">
        <v>307</v>
      </c>
      <c r="C156" s="10">
        <v>44943</v>
      </c>
      <c r="D156" s="11">
        <v>45062</v>
      </c>
      <c r="E156" s="15">
        <v>40102020</v>
      </c>
      <c r="F156" s="12">
        <v>1</v>
      </c>
      <c r="G156" s="13">
        <f t="shared" si="8"/>
        <v>40102020</v>
      </c>
      <c r="H156" s="13">
        <f t="shared" si="9"/>
        <v>0</v>
      </c>
      <c r="I156" s="17"/>
      <c r="J156" s="14"/>
    </row>
    <row r="157" spans="1:10" ht="78.75" x14ac:dyDescent="0.2">
      <c r="A157" s="9" t="s">
        <v>129</v>
      </c>
      <c r="B157" s="15" t="s">
        <v>331</v>
      </c>
      <c r="C157" s="10">
        <v>44938</v>
      </c>
      <c r="D157" s="11">
        <v>45057</v>
      </c>
      <c r="E157" s="15">
        <v>60000000</v>
      </c>
      <c r="F157" s="12">
        <v>1</v>
      </c>
      <c r="G157" s="13">
        <f t="shared" si="8"/>
        <v>60000000</v>
      </c>
      <c r="H157" s="13">
        <f t="shared" si="9"/>
        <v>0</v>
      </c>
      <c r="I157" s="17"/>
      <c r="J157" s="14"/>
    </row>
    <row r="158" spans="1:10" ht="90" x14ac:dyDescent="0.2">
      <c r="A158" s="9" t="s">
        <v>130</v>
      </c>
      <c r="B158" s="15" t="s">
        <v>1401</v>
      </c>
      <c r="C158" s="10">
        <v>44938</v>
      </c>
      <c r="D158" s="11">
        <v>45118</v>
      </c>
      <c r="E158" s="15">
        <v>62380920</v>
      </c>
      <c r="F158" s="12">
        <v>0.77222222222222225</v>
      </c>
      <c r="G158" s="13">
        <f t="shared" si="8"/>
        <v>48171932.666666672</v>
      </c>
      <c r="H158" s="13">
        <f t="shared" si="9"/>
        <v>14208987.333333328</v>
      </c>
      <c r="I158" s="17">
        <v>61</v>
      </c>
      <c r="J158" s="14">
        <v>31190460</v>
      </c>
    </row>
    <row r="159" spans="1:10" ht="90" x14ac:dyDescent="0.2">
      <c r="A159" s="9" t="s">
        <v>863</v>
      </c>
      <c r="B159" s="15" t="s">
        <v>1430</v>
      </c>
      <c r="C159" s="10">
        <v>44938</v>
      </c>
      <c r="D159" s="11">
        <v>45118</v>
      </c>
      <c r="E159" s="15">
        <v>31190460</v>
      </c>
      <c r="F159" s="12">
        <v>0.77222222222222225</v>
      </c>
      <c r="G159" s="13">
        <f t="shared" si="8"/>
        <v>24085966.333333336</v>
      </c>
      <c r="H159" s="13">
        <f t="shared" si="9"/>
        <v>7104493.6666666642</v>
      </c>
      <c r="I159" s="17">
        <v>61</v>
      </c>
      <c r="J159" s="14">
        <v>15595230</v>
      </c>
    </row>
    <row r="160" spans="1:10" ht="78.75" x14ac:dyDescent="0.2">
      <c r="A160" s="9" t="s">
        <v>864</v>
      </c>
      <c r="B160" s="15" t="s">
        <v>1431</v>
      </c>
      <c r="C160" s="10">
        <v>44944</v>
      </c>
      <c r="D160" s="11">
        <v>45124</v>
      </c>
      <c r="E160" s="15">
        <v>34244444</v>
      </c>
      <c r="F160" s="12">
        <v>0.73888888888888893</v>
      </c>
      <c r="G160" s="13">
        <f t="shared" si="8"/>
        <v>25302839.177777778</v>
      </c>
      <c r="H160" s="13">
        <f t="shared" si="9"/>
        <v>8941604.8222222216</v>
      </c>
      <c r="I160" s="17">
        <v>61</v>
      </c>
      <c r="J160" s="14">
        <v>17122222</v>
      </c>
    </row>
    <row r="161" spans="1:10" ht="56.25" x14ac:dyDescent="0.2">
      <c r="A161" s="9" t="s">
        <v>865</v>
      </c>
      <c r="B161" s="15" t="s">
        <v>1432</v>
      </c>
      <c r="C161" s="10">
        <v>44939</v>
      </c>
      <c r="D161" s="11">
        <v>45058</v>
      </c>
      <c r="E161" s="15">
        <v>46200000</v>
      </c>
      <c r="F161" s="12">
        <v>1</v>
      </c>
      <c r="G161" s="13">
        <f t="shared" si="8"/>
        <v>46200000</v>
      </c>
      <c r="H161" s="13">
        <f t="shared" si="9"/>
        <v>0</v>
      </c>
      <c r="I161" s="17"/>
      <c r="J161" s="14"/>
    </row>
    <row r="162" spans="1:10" ht="67.5" x14ac:dyDescent="0.2">
      <c r="A162" s="9" t="s">
        <v>131</v>
      </c>
      <c r="B162" s="15" t="s">
        <v>332</v>
      </c>
      <c r="C162" s="10">
        <v>44939</v>
      </c>
      <c r="D162" s="11">
        <v>45058</v>
      </c>
      <c r="E162" s="15">
        <v>23730600</v>
      </c>
      <c r="F162" s="12">
        <v>1</v>
      </c>
      <c r="G162" s="13">
        <f t="shared" si="8"/>
        <v>23730600</v>
      </c>
      <c r="H162" s="13">
        <f t="shared" si="9"/>
        <v>0</v>
      </c>
      <c r="I162" s="17"/>
      <c r="J162" s="14"/>
    </row>
    <row r="163" spans="1:10" ht="78.75" x14ac:dyDescent="0.2">
      <c r="A163" s="9" t="s">
        <v>132</v>
      </c>
      <c r="B163" s="15" t="s">
        <v>1433</v>
      </c>
      <c r="C163" s="10">
        <v>44939</v>
      </c>
      <c r="D163" s="11">
        <v>45058</v>
      </c>
      <c r="E163" s="15">
        <v>36388920</v>
      </c>
      <c r="F163" s="12">
        <v>1</v>
      </c>
      <c r="G163" s="13">
        <f t="shared" si="8"/>
        <v>36388920</v>
      </c>
      <c r="H163" s="13">
        <f t="shared" si="9"/>
        <v>0</v>
      </c>
      <c r="I163" s="17"/>
      <c r="J163" s="14"/>
    </row>
    <row r="164" spans="1:10" ht="67.5" x14ac:dyDescent="0.2">
      <c r="A164" s="9" t="s">
        <v>133</v>
      </c>
      <c r="B164" s="15" t="s">
        <v>333</v>
      </c>
      <c r="C164" s="10">
        <v>44938</v>
      </c>
      <c r="D164" s="11">
        <v>45057</v>
      </c>
      <c r="E164" s="15">
        <v>33600000</v>
      </c>
      <c r="F164" s="12">
        <v>1</v>
      </c>
      <c r="G164" s="13">
        <f t="shared" ref="G164:G194" si="10">E164*F164</f>
        <v>33600000</v>
      </c>
      <c r="H164" s="13">
        <f t="shared" ref="H164:H194" si="11">E164-G164</f>
        <v>0</v>
      </c>
      <c r="I164" s="17"/>
      <c r="J164" s="14"/>
    </row>
    <row r="165" spans="1:10" ht="78.75" x14ac:dyDescent="0.2">
      <c r="A165" s="9" t="s">
        <v>134</v>
      </c>
      <c r="B165" s="15" t="s">
        <v>1434</v>
      </c>
      <c r="C165" s="10">
        <v>44938</v>
      </c>
      <c r="D165" s="11">
        <v>45057</v>
      </c>
      <c r="E165" s="15">
        <v>31500000</v>
      </c>
      <c r="F165" s="12">
        <v>1</v>
      </c>
      <c r="G165" s="13">
        <f t="shared" si="10"/>
        <v>31500000</v>
      </c>
      <c r="H165" s="13">
        <f t="shared" si="11"/>
        <v>0</v>
      </c>
      <c r="I165" s="17"/>
      <c r="J165" s="14"/>
    </row>
    <row r="166" spans="1:10" ht="67.5" x14ac:dyDescent="0.2">
      <c r="A166" s="9" t="s">
        <v>866</v>
      </c>
      <c r="B166" s="15" t="s">
        <v>1435</v>
      </c>
      <c r="C166" s="10">
        <v>44944</v>
      </c>
      <c r="D166" s="11">
        <v>45063</v>
      </c>
      <c r="E166" s="15">
        <v>33600000</v>
      </c>
      <c r="F166" s="12">
        <v>1</v>
      </c>
      <c r="G166" s="13">
        <f t="shared" si="10"/>
        <v>33600000</v>
      </c>
      <c r="H166" s="13">
        <f t="shared" si="11"/>
        <v>0</v>
      </c>
      <c r="I166" s="17"/>
      <c r="J166" s="14"/>
    </row>
    <row r="167" spans="1:10" ht="78.75" x14ac:dyDescent="0.2">
      <c r="A167" s="9" t="s">
        <v>867</v>
      </c>
      <c r="B167" s="15" t="s">
        <v>1436</v>
      </c>
      <c r="C167" s="10">
        <v>44939</v>
      </c>
      <c r="D167" s="11">
        <v>45119</v>
      </c>
      <c r="E167" s="15">
        <v>34107956</v>
      </c>
      <c r="F167" s="12">
        <v>0.76666666666666672</v>
      </c>
      <c r="G167" s="13">
        <f t="shared" si="10"/>
        <v>26149432.933333334</v>
      </c>
      <c r="H167" s="13">
        <f t="shared" si="11"/>
        <v>7958523.0666666664</v>
      </c>
      <c r="I167" s="17">
        <v>61</v>
      </c>
      <c r="J167" s="14">
        <v>17053978</v>
      </c>
    </row>
    <row r="168" spans="1:10" ht="78.75" x14ac:dyDescent="0.2">
      <c r="A168" s="9" t="s">
        <v>135</v>
      </c>
      <c r="B168" s="15" t="s">
        <v>1437</v>
      </c>
      <c r="C168" s="10">
        <v>44939</v>
      </c>
      <c r="D168" s="11">
        <v>45058</v>
      </c>
      <c r="E168" s="15">
        <v>37800000</v>
      </c>
      <c r="F168" s="12">
        <v>1</v>
      </c>
      <c r="G168" s="13">
        <f t="shared" si="10"/>
        <v>37800000</v>
      </c>
      <c r="H168" s="13">
        <f t="shared" si="11"/>
        <v>0</v>
      </c>
      <c r="I168" s="17"/>
      <c r="J168" s="14"/>
    </row>
    <row r="169" spans="1:10" ht="90" x14ac:dyDescent="0.2">
      <c r="A169" s="9" t="s">
        <v>136</v>
      </c>
      <c r="B169" s="15" t="s">
        <v>1438</v>
      </c>
      <c r="C169" s="10">
        <v>44942</v>
      </c>
      <c r="D169" s="11">
        <v>45061</v>
      </c>
      <c r="E169" s="15">
        <v>71707776</v>
      </c>
      <c r="F169" s="12">
        <v>1</v>
      </c>
      <c r="G169" s="13">
        <f t="shared" si="10"/>
        <v>71707776</v>
      </c>
      <c r="H169" s="13">
        <f t="shared" si="11"/>
        <v>0</v>
      </c>
      <c r="I169" s="17"/>
      <c r="J169" s="14"/>
    </row>
    <row r="170" spans="1:10" ht="78.75" x14ac:dyDescent="0.2">
      <c r="A170" s="9" t="s">
        <v>137</v>
      </c>
      <c r="B170" s="15" t="s">
        <v>1439</v>
      </c>
      <c r="C170" s="10">
        <v>44938</v>
      </c>
      <c r="D170" s="11">
        <v>45057</v>
      </c>
      <c r="E170" s="15">
        <v>37800000</v>
      </c>
      <c r="F170" s="12">
        <v>1</v>
      </c>
      <c r="G170" s="13">
        <f t="shared" si="10"/>
        <v>37800000</v>
      </c>
      <c r="H170" s="13">
        <f t="shared" si="11"/>
        <v>0</v>
      </c>
      <c r="I170" s="17"/>
      <c r="J170" s="14"/>
    </row>
    <row r="171" spans="1:10" ht="78.75" x14ac:dyDescent="0.2">
      <c r="A171" s="9" t="s">
        <v>138</v>
      </c>
      <c r="B171" s="15" t="s">
        <v>334</v>
      </c>
      <c r="C171" s="10">
        <v>44938</v>
      </c>
      <c r="D171" s="11">
        <v>45057</v>
      </c>
      <c r="E171" s="15">
        <v>45420000</v>
      </c>
      <c r="F171" s="12">
        <v>1</v>
      </c>
      <c r="G171" s="13">
        <f t="shared" si="10"/>
        <v>45420000</v>
      </c>
      <c r="H171" s="13">
        <f t="shared" si="11"/>
        <v>0</v>
      </c>
      <c r="I171" s="17"/>
      <c r="J171" s="14"/>
    </row>
    <row r="172" spans="1:10" ht="78.75" x14ac:dyDescent="0.2">
      <c r="A172" s="9" t="s">
        <v>139</v>
      </c>
      <c r="B172" s="15" t="s">
        <v>1440</v>
      </c>
      <c r="C172" s="10">
        <v>44938</v>
      </c>
      <c r="D172" s="11">
        <v>45118</v>
      </c>
      <c r="E172" s="15">
        <v>26960000</v>
      </c>
      <c r="F172" s="12">
        <v>0.77222222222222225</v>
      </c>
      <c r="G172" s="13">
        <f t="shared" si="10"/>
        <v>20819111.111111112</v>
      </c>
      <c r="H172" s="13">
        <f t="shared" si="11"/>
        <v>6140888.8888888881</v>
      </c>
      <c r="I172" s="17">
        <v>61</v>
      </c>
      <c r="J172" s="14">
        <v>13480000</v>
      </c>
    </row>
    <row r="173" spans="1:10" ht="90" x14ac:dyDescent="0.2">
      <c r="A173" s="9" t="s">
        <v>868</v>
      </c>
      <c r="B173" s="15" t="s">
        <v>1441</v>
      </c>
      <c r="C173" s="10">
        <v>44938</v>
      </c>
      <c r="D173" s="11">
        <v>45118</v>
      </c>
      <c r="E173" s="15">
        <v>16512000</v>
      </c>
      <c r="F173" s="12">
        <v>0.77222222222222225</v>
      </c>
      <c r="G173" s="13">
        <f t="shared" si="10"/>
        <v>12750933.333333334</v>
      </c>
      <c r="H173" s="13">
        <f t="shared" si="11"/>
        <v>3761066.666666666</v>
      </c>
      <c r="I173" s="17">
        <v>61</v>
      </c>
      <c r="J173" s="14">
        <v>8256000</v>
      </c>
    </row>
    <row r="174" spans="1:10" ht="90" x14ac:dyDescent="0.2">
      <c r="A174" s="9" t="s">
        <v>869</v>
      </c>
      <c r="B174" s="15" t="s">
        <v>1442</v>
      </c>
      <c r="C174" s="10">
        <v>44938</v>
      </c>
      <c r="D174" s="11">
        <v>45118</v>
      </c>
      <c r="E174" s="15">
        <v>9200000</v>
      </c>
      <c r="F174" s="12">
        <v>0.77222222222222225</v>
      </c>
      <c r="G174" s="13">
        <f t="shared" si="10"/>
        <v>7104444.444444445</v>
      </c>
      <c r="H174" s="13">
        <f t="shared" si="11"/>
        <v>2095555.555555555</v>
      </c>
      <c r="I174" s="17">
        <v>61</v>
      </c>
      <c r="J174" s="14">
        <v>4600000</v>
      </c>
    </row>
    <row r="175" spans="1:10" ht="90" x14ac:dyDescent="0.2">
      <c r="A175" s="9" t="s">
        <v>870</v>
      </c>
      <c r="B175" s="15" t="s">
        <v>1443</v>
      </c>
      <c r="C175" s="10">
        <v>44938</v>
      </c>
      <c r="D175" s="11">
        <v>45118</v>
      </c>
      <c r="E175" s="15">
        <v>9200000</v>
      </c>
      <c r="F175" s="12">
        <v>0.77222222222222225</v>
      </c>
      <c r="G175" s="13">
        <f t="shared" si="10"/>
        <v>7104444.444444445</v>
      </c>
      <c r="H175" s="13">
        <f t="shared" si="11"/>
        <v>2095555.555555555</v>
      </c>
      <c r="I175" s="17">
        <v>61</v>
      </c>
      <c r="J175" s="14">
        <v>4600000</v>
      </c>
    </row>
    <row r="176" spans="1:10" ht="90" x14ac:dyDescent="0.2">
      <c r="A176" s="9" t="s">
        <v>140</v>
      </c>
      <c r="B176" s="15" t="s">
        <v>1444</v>
      </c>
      <c r="C176" s="10">
        <v>44938</v>
      </c>
      <c r="D176" s="11">
        <v>45118</v>
      </c>
      <c r="E176" s="15">
        <v>21995820</v>
      </c>
      <c r="F176" s="12">
        <v>0.77222222222222225</v>
      </c>
      <c r="G176" s="13">
        <f t="shared" si="10"/>
        <v>16985661</v>
      </c>
      <c r="H176" s="13">
        <f t="shared" si="11"/>
        <v>5010159</v>
      </c>
      <c r="I176" s="17">
        <v>61</v>
      </c>
      <c r="J176" s="14">
        <v>10997910</v>
      </c>
    </row>
    <row r="177" spans="1:10" ht="90" x14ac:dyDescent="0.2">
      <c r="A177" s="9" t="s">
        <v>141</v>
      </c>
      <c r="B177" s="15" t="s">
        <v>1445</v>
      </c>
      <c r="C177" s="10">
        <v>44938</v>
      </c>
      <c r="D177" s="11">
        <v>45057</v>
      </c>
      <c r="E177" s="15">
        <v>30299304</v>
      </c>
      <c r="F177" s="12">
        <v>1</v>
      </c>
      <c r="G177" s="13">
        <f t="shared" si="10"/>
        <v>30299304</v>
      </c>
      <c r="H177" s="13">
        <f t="shared" si="11"/>
        <v>0</v>
      </c>
      <c r="I177" s="17"/>
      <c r="J177" s="14"/>
    </row>
    <row r="178" spans="1:10" ht="78.75" x14ac:dyDescent="0.2">
      <c r="A178" s="9" t="s">
        <v>871</v>
      </c>
      <c r="B178" s="15" t="s">
        <v>1446</v>
      </c>
      <c r="C178" s="10">
        <v>44950</v>
      </c>
      <c r="D178" s="11">
        <v>45069</v>
      </c>
      <c r="E178" s="15">
        <v>31473988</v>
      </c>
      <c r="F178" s="12">
        <v>1</v>
      </c>
      <c r="G178" s="13">
        <f t="shared" si="10"/>
        <v>31473988</v>
      </c>
      <c r="H178" s="13">
        <f t="shared" si="11"/>
        <v>0</v>
      </c>
      <c r="I178" s="17"/>
      <c r="J178" s="14"/>
    </row>
    <row r="179" spans="1:10" ht="78.75" x14ac:dyDescent="0.2">
      <c r="A179" s="9" t="s">
        <v>872</v>
      </c>
      <c r="B179" s="15" t="s">
        <v>1447</v>
      </c>
      <c r="C179" s="10">
        <v>44952</v>
      </c>
      <c r="D179" s="11">
        <v>45071</v>
      </c>
      <c r="E179" s="15">
        <v>33121368</v>
      </c>
      <c r="F179" s="12">
        <v>1</v>
      </c>
      <c r="G179" s="13">
        <f t="shared" si="10"/>
        <v>33121368</v>
      </c>
      <c r="H179" s="13">
        <f t="shared" si="11"/>
        <v>0</v>
      </c>
      <c r="I179" s="17"/>
      <c r="J179" s="14"/>
    </row>
    <row r="180" spans="1:10" ht="78.75" x14ac:dyDescent="0.2">
      <c r="A180" s="9" t="s">
        <v>873</v>
      </c>
      <c r="B180" s="15" t="s">
        <v>1448</v>
      </c>
      <c r="C180" s="10">
        <v>44945</v>
      </c>
      <c r="D180" s="11">
        <v>45125</v>
      </c>
      <c r="E180" s="15">
        <v>34085472</v>
      </c>
      <c r="F180" s="12">
        <v>0.73333333333333328</v>
      </c>
      <c r="G180" s="13">
        <f t="shared" si="10"/>
        <v>24996012.799999997</v>
      </c>
      <c r="H180" s="13">
        <f t="shared" si="11"/>
        <v>9089459.200000003</v>
      </c>
      <c r="I180" s="17">
        <v>61</v>
      </c>
      <c r="J180" s="14">
        <v>17042736</v>
      </c>
    </row>
    <row r="181" spans="1:10" ht="90" x14ac:dyDescent="0.2">
      <c r="A181" s="9" t="s">
        <v>142</v>
      </c>
      <c r="B181" s="15" t="s">
        <v>1449</v>
      </c>
      <c r="C181" s="10">
        <v>44939</v>
      </c>
      <c r="D181" s="11">
        <v>45058</v>
      </c>
      <c r="E181" s="15">
        <v>38388000</v>
      </c>
      <c r="F181" s="12">
        <v>1</v>
      </c>
      <c r="G181" s="13">
        <f t="shared" si="10"/>
        <v>38388000</v>
      </c>
      <c r="H181" s="13">
        <f t="shared" si="11"/>
        <v>0</v>
      </c>
      <c r="I181" s="17"/>
      <c r="J181" s="14"/>
    </row>
    <row r="182" spans="1:10" ht="90" x14ac:dyDescent="0.2">
      <c r="A182" s="9" t="s">
        <v>143</v>
      </c>
      <c r="B182" s="15" t="s">
        <v>1450</v>
      </c>
      <c r="C182" s="10">
        <v>44939</v>
      </c>
      <c r="D182" s="11">
        <v>45058</v>
      </c>
      <c r="E182" s="15">
        <v>48384000</v>
      </c>
      <c r="F182" s="12">
        <v>1</v>
      </c>
      <c r="G182" s="13">
        <f t="shared" si="10"/>
        <v>48384000</v>
      </c>
      <c r="H182" s="13">
        <f t="shared" si="11"/>
        <v>0</v>
      </c>
      <c r="I182" s="17"/>
      <c r="J182" s="14"/>
    </row>
    <row r="183" spans="1:10" ht="90" x14ac:dyDescent="0.2">
      <c r="A183" s="9" t="s">
        <v>144</v>
      </c>
      <c r="B183" s="15" t="s">
        <v>1451</v>
      </c>
      <c r="C183" s="10">
        <v>44942</v>
      </c>
      <c r="D183" s="11">
        <v>45061</v>
      </c>
      <c r="E183" s="15">
        <v>14420000</v>
      </c>
      <c r="F183" s="12">
        <v>1</v>
      </c>
      <c r="G183" s="13">
        <f t="shared" si="10"/>
        <v>14420000</v>
      </c>
      <c r="H183" s="13">
        <f t="shared" si="11"/>
        <v>0</v>
      </c>
      <c r="I183" s="17"/>
      <c r="J183" s="14"/>
    </row>
    <row r="184" spans="1:10" ht="90" x14ac:dyDescent="0.2">
      <c r="A184" s="9" t="s">
        <v>145</v>
      </c>
      <c r="B184" s="15" t="s">
        <v>1452</v>
      </c>
      <c r="C184" s="10">
        <v>44944</v>
      </c>
      <c r="D184" s="11">
        <v>45063</v>
      </c>
      <c r="E184" s="15">
        <v>39972240</v>
      </c>
      <c r="F184" s="12">
        <v>1</v>
      </c>
      <c r="G184" s="13">
        <f t="shared" si="10"/>
        <v>39972240</v>
      </c>
      <c r="H184" s="13">
        <f t="shared" si="11"/>
        <v>0</v>
      </c>
      <c r="I184" s="17"/>
      <c r="J184" s="14"/>
    </row>
    <row r="185" spans="1:10" ht="67.5" x14ac:dyDescent="0.2">
      <c r="A185" s="9" t="s">
        <v>874</v>
      </c>
      <c r="B185" s="15" t="s">
        <v>1453</v>
      </c>
      <c r="C185" s="10">
        <v>44939</v>
      </c>
      <c r="D185" s="11">
        <v>45058</v>
      </c>
      <c r="E185" s="15">
        <v>45918592</v>
      </c>
      <c r="F185" s="12">
        <v>1</v>
      </c>
      <c r="G185" s="13">
        <f t="shared" si="10"/>
        <v>45918592</v>
      </c>
      <c r="H185" s="13">
        <f t="shared" si="11"/>
        <v>0</v>
      </c>
      <c r="I185" s="17"/>
      <c r="J185" s="14"/>
    </row>
    <row r="186" spans="1:10" ht="78.75" x14ac:dyDescent="0.2">
      <c r="A186" s="9" t="s">
        <v>146</v>
      </c>
      <c r="B186" s="15" t="s">
        <v>335</v>
      </c>
      <c r="C186" s="10">
        <v>44939</v>
      </c>
      <c r="D186" s="11">
        <v>45058</v>
      </c>
      <c r="E186" s="15">
        <v>29400000</v>
      </c>
      <c r="F186" s="12">
        <v>1</v>
      </c>
      <c r="G186" s="13">
        <f t="shared" si="10"/>
        <v>29400000</v>
      </c>
      <c r="H186" s="13">
        <f t="shared" si="11"/>
        <v>0</v>
      </c>
      <c r="I186" s="17"/>
      <c r="J186" s="14"/>
    </row>
    <row r="187" spans="1:10" ht="67.5" x14ac:dyDescent="0.2">
      <c r="A187" s="9" t="s">
        <v>875</v>
      </c>
      <c r="B187" s="15" t="s">
        <v>1454</v>
      </c>
      <c r="C187" s="10">
        <v>44939</v>
      </c>
      <c r="D187" s="11">
        <v>45058</v>
      </c>
      <c r="E187" s="15">
        <v>40000000</v>
      </c>
      <c r="F187" s="12">
        <v>1</v>
      </c>
      <c r="G187" s="13">
        <f t="shared" si="10"/>
        <v>40000000</v>
      </c>
      <c r="H187" s="13">
        <f t="shared" si="11"/>
        <v>0</v>
      </c>
      <c r="I187" s="17"/>
      <c r="J187" s="14"/>
    </row>
    <row r="188" spans="1:10" ht="90" x14ac:dyDescent="0.2">
      <c r="A188" s="9" t="s">
        <v>876</v>
      </c>
      <c r="B188" s="15" t="s">
        <v>1455</v>
      </c>
      <c r="C188" s="10">
        <v>44939</v>
      </c>
      <c r="D188" s="11">
        <v>45122</v>
      </c>
      <c r="E188" s="15">
        <v>31080000</v>
      </c>
      <c r="F188" s="12">
        <v>0.75409836065573765</v>
      </c>
      <c r="G188" s="13">
        <f t="shared" si="10"/>
        <v>23437377.049180325</v>
      </c>
      <c r="H188" s="13">
        <f t="shared" si="11"/>
        <v>7642622.9508196749</v>
      </c>
      <c r="I188" s="17">
        <v>64</v>
      </c>
      <c r="J188" s="14">
        <v>15540000</v>
      </c>
    </row>
    <row r="189" spans="1:10" ht="67.5" x14ac:dyDescent="0.2">
      <c r="A189" s="9" t="s">
        <v>877</v>
      </c>
      <c r="B189" s="15" t="s">
        <v>1456</v>
      </c>
      <c r="C189" s="10">
        <v>44939</v>
      </c>
      <c r="D189" s="11">
        <v>45119</v>
      </c>
      <c r="E189" s="15">
        <v>30460000</v>
      </c>
      <c r="F189" s="12">
        <v>0.76666666666666672</v>
      </c>
      <c r="G189" s="13">
        <f t="shared" si="10"/>
        <v>23352666.666666668</v>
      </c>
      <c r="H189" s="13">
        <f t="shared" si="11"/>
        <v>7107333.3333333321</v>
      </c>
      <c r="I189" s="17">
        <v>61</v>
      </c>
      <c r="J189" s="14">
        <v>15230000</v>
      </c>
    </row>
    <row r="190" spans="1:10" ht="78.75" x14ac:dyDescent="0.2">
      <c r="A190" s="9" t="s">
        <v>878</v>
      </c>
      <c r="B190" s="15" t="s">
        <v>1457</v>
      </c>
      <c r="C190" s="10">
        <v>44942</v>
      </c>
      <c r="D190" s="11">
        <v>45122</v>
      </c>
      <c r="E190" s="15">
        <v>28000000</v>
      </c>
      <c r="F190" s="12">
        <v>0.75</v>
      </c>
      <c r="G190" s="13">
        <f t="shared" si="10"/>
        <v>21000000</v>
      </c>
      <c r="H190" s="13">
        <f t="shared" si="11"/>
        <v>7000000</v>
      </c>
      <c r="I190" s="17">
        <v>61</v>
      </c>
      <c r="J190" s="14">
        <v>14000000</v>
      </c>
    </row>
    <row r="191" spans="1:10" ht="90" x14ac:dyDescent="0.2">
      <c r="A191" s="9" t="s">
        <v>147</v>
      </c>
      <c r="B191" s="15" t="s">
        <v>1458</v>
      </c>
      <c r="C191" s="10">
        <v>44942</v>
      </c>
      <c r="D191" s="11">
        <v>45122</v>
      </c>
      <c r="E191" s="15">
        <v>19494040</v>
      </c>
      <c r="F191" s="12">
        <v>0.75</v>
      </c>
      <c r="G191" s="13">
        <f t="shared" si="10"/>
        <v>14620530</v>
      </c>
      <c r="H191" s="13">
        <f t="shared" si="11"/>
        <v>4873510</v>
      </c>
      <c r="I191" s="17">
        <v>61</v>
      </c>
      <c r="J191" s="14">
        <v>9747020</v>
      </c>
    </row>
    <row r="192" spans="1:10" ht="90" x14ac:dyDescent="0.2">
      <c r="A192" s="9" t="s">
        <v>148</v>
      </c>
      <c r="B192" s="15" t="s">
        <v>1459</v>
      </c>
      <c r="C192" s="10">
        <v>44942</v>
      </c>
      <c r="D192" s="11">
        <v>45122</v>
      </c>
      <c r="E192" s="15">
        <v>28967044</v>
      </c>
      <c r="F192" s="12">
        <v>0.75</v>
      </c>
      <c r="G192" s="13">
        <f t="shared" si="10"/>
        <v>21725283</v>
      </c>
      <c r="H192" s="13">
        <f t="shared" si="11"/>
        <v>7241761</v>
      </c>
      <c r="I192" s="17">
        <v>61</v>
      </c>
      <c r="J192" s="14">
        <v>14483522</v>
      </c>
    </row>
    <row r="193" spans="1:10" ht="78.75" x14ac:dyDescent="0.2">
      <c r="A193" s="9" t="s">
        <v>879</v>
      </c>
      <c r="B193" s="15" t="s">
        <v>1460</v>
      </c>
      <c r="C193" s="10">
        <v>44938</v>
      </c>
      <c r="D193" s="11">
        <v>45118</v>
      </c>
      <c r="E193" s="15">
        <v>28000000</v>
      </c>
      <c r="F193" s="12">
        <v>0.77222222222222225</v>
      </c>
      <c r="G193" s="13">
        <f t="shared" si="10"/>
        <v>21622222.222222224</v>
      </c>
      <c r="H193" s="13">
        <f t="shared" si="11"/>
        <v>6377777.7777777761</v>
      </c>
      <c r="I193" s="17">
        <v>61</v>
      </c>
      <c r="J193" s="14">
        <v>14000000</v>
      </c>
    </row>
    <row r="194" spans="1:10" ht="78.75" x14ac:dyDescent="0.2">
      <c r="A194" s="9" t="s">
        <v>880</v>
      </c>
      <c r="B194" s="15" t="s">
        <v>1461</v>
      </c>
      <c r="C194" s="10">
        <v>44938</v>
      </c>
      <c r="D194" s="11">
        <v>45118</v>
      </c>
      <c r="E194" s="15">
        <v>26960000</v>
      </c>
      <c r="F194" s="12">
        <v>0.77222222222222225</v>
      </c>
      <c r="G194" s="13">
        <f t="shared" si="10"/>
        <v>20819111.111111112</v>
      </c>
      <c r="H194" s="13">
        <f t="shared" si="11"/>
        <v>6140888.8888888881</v>
      </c>
      <c r="I194" s="17">
        <v>61</v>
      </c>
      <c r="J194" s="14">
        <v>13480000</v>
      </c>
    </row>
    <row r="195" spans="1:10" ht="78.75" x14ac:dyDescent="0.2">
      <c r="A195" s="9" t="s">
        <v>149</v>
      </c>
      <c r="B195" s="15" t="s">
        <v>1462</v>
      </c>
      <c r="C195" s="10">
        <v>44938</v>
      </c>
      <c r="D195" s="11">
        <v>45118</v>
      </c>
      <c r="E195" s="15">
        <v>23540000</v>
      </c>
      <c r="F195" s="12">
        <v>0.77222222222222225</v>
      </c>
      <c r="G195" s="13">
        <f>E195*F195</f>
        <v>18178111.111111112</v>
      </c>
      <c r="H195" s="13">
        <f>E195-G195</f>
        <v>5361888.8888888881</v>
      </c>
      <c r="I195" s="17">
        <v>61</v>
      </c>
      <c r="J195" s="14">
        <v>11770000</v>
      </c>
    </row>
    <row r="196" spans="1:10" ht="78.75" x14ac:dyDescent="0.2">
      <c r="A196" s="9" t="s">
        <v>881</v>
      </c>
      <c r="B196" s="15" t="s">
        <v>1463</v>
      </c>
      <c r="C196" s="10">
        <v>44938</v>
      </c>
      <c r="D196" s="11">
        <v>45118</v>
      </c>
      <c r="E196" s="15">
        <v>38720000</v>
      </c>
      <c r="F196" s="12">
        <v>0.77222222222222225</v>
      </c>
      <c r="G196" s="13">
        <f t="shared" ref="G196:G208" si="12">E196*F196</f>
        <v>29900444.444444444</v>
      </c>
      <c r="H196" s="13">
        <f t="shared" ref="H196:H208" si="13">E196-G196</f>
        <v>8819555.555555556</v>
      </c>
      <c r="I196" s="17">
        <v>61</v>
      </c>
      <c r="J196" s="14">
        <v>19360000</v>
      </c>
    </row>
    <row r="197" spans="1:10" ht="90" x14ac:dyDescent="0.2">
      <c r="A197" s="9" t="s">
        <v>882</v>
      </c>
      <c r="B197" s="15" t="s">
        <v>1464</v>
      </c>
      <c r="C197" s="10">
        <v>44938</v>
      </c>
      <c r="D197" s="11">
        <v>45118</v>
      </c>
      <c r="E197" s="15">
        <v>26120000</v>
      </c>
      <c r="F197" s="12">
        <v>0.77222222222222225</v>
      </c>
      <c r="G197" s="13">
        <f t="shared" si="12"/>
        <v>20170444.444444444</v>
      </c>
      <c r="H197" s="13">
        <f t="shared" si="13"/>
        <v>5949555.555555556</v>
      </c>
      <c r="I197" s="17">
        <v>61</v>
      </c>
      <c r="J197" s="14">
        <v>13060000</v>
      </c>
    </row>
    <row r="198" spans="1:10" ht="90" x14ac:dyDescent="0.2">
      <c r="A198" s="9" t="s">
        <v>150</v>
      </c>
      <c r="B198" s="15" t="s">
        <v>1465</v>
      </c>
      <c r="C198" s="10">
        <v>44942</v>
      </c>
      <c r="D198" s="11">
        <v>45061</v>
      </c>
      <c r="E198" s="15">
        <v>50000000</v>
      </c>
      <c r="F198" s="12">
        <v>1</v>
      </c>
      <c r="G198" s="13">
        <f t="shared" si="12"/>
        <v>50000000</v>
      </c>
      <c r="H198" s="13">
        <f t="shared" si="13"/>
        <v>0</v>
      </c>
      <c r="I198" s="17"/>
      <c r="J198" s="14"/>
    </row>
    <row r="199" spans="1:10" ht="78.75" x14ac:dyDescent="0.2">
      <c r="A199" s="9" t="s">
        <v>151</v>
      </c>
      <c r="B199" s="15" t="s">
        <v>336</v>
      </c>
      <c r="C199" s="10">
        <v>44938</v>
      </c>
      <c r="D199" s="11">
        <v>45057</v>
      </c>
      <c r="E199" s="15">
        <v>42000000</v>
      </c>
      <c r="F199" s="12">
        <v>1</v>
      </c>
      <c r="G199" s="13">
        <f t="shared" si="12"/>
        <v>42000000</v>
      </c>
      <c r="H199" s="13">
        <f t="shared" si="13"/>
        <v>0</v>
      </c>
      <c r="I199" s="17"/>
      <c r="J199" s="14"/>
    </row>
    <row r="200" spans="1:10" ht="90" x14ac:dyDescent="0.2">
      <c r="A200" s="9" t="s">
        <v>152</v>
      </c>
      <c r="B200" s="15" t="s">
        <v>1466</v>
      </c>
      <c r="C200" s="10">
        <v>44939</v>
      </c>
      <c r="D200" s="11">
        <v>45058</v>
      </c>
      <c r="E200" s="15">
        <v>36800000</v>
      </c>
      <c r="F200" s="12">
        <v>1</v>
      </c>
      <c r="G200" s="13">
        <f t="shared" si="12"/>
        <v>36800000</v>
      </c>
      <c r="H200" s="13">
        <f t="shared" si="13"/>
        <v>0</v>
      </c>
      <c r="I200" s="17"/>
      <c r="J200" s="14"/>
    </row>
    <row r="201" spans="1:10" ht="90" x14ac:dyDescent="0.2">
      <c r="A201" s="9" t="s">
        <v>153</v>
      </c>
      <c r="B201" s="15" t="s">
        <v>1467</v>
      </c>
      <c r="C201" s="10">
        <v>44942</v>
      </c>
      <c r="D201" s="11">
        <v>45061</v>
      </c>
      <c r="E201" s="15">
        <v>61056000</v>
      </c>
      <c r="F201" s="12">
        <v>1</v>
      </c>
      <c r="G201" s="13">
        <f t="shared" si="12"/>
        <v>61056000</v>
      </c>
      <c r="H201" s="13">
        <f t="shared" si="13"/>
        <v>0</v>
      </c>
      <c r="I201" s="17"/>
      <c r="J201" s="14"/>
    </row>
    <row r="202" spans="1:10" ht="90" x14ac:dyDescent="0.2">
      <c r="A202" s="9" t="s">
        <v>154</v>
      </c>
      <c r="B202" s="15" t="s">
        <v>337</v>
      </c>
      <c r="C202" s="10">
        <v>44942</v>
      </c>
      <c r="D202" s="11">
        <v>45061</v>
      </c>
      <c r="E202" s="15">
        <v>36000000</v>
      </c>
      <c r="F202" s="12">
        <v>1</v>
      </c>
      <c r="G202" s="13">
        <f t="shared" si="12"/>
        <v>36000000</v>
      </c>
      <c r="H202" s="13">
        <f t="shared" si="13"/>
        <v>0</v>
      </c>
      <c r="I202" s="17"/>
      <c r="J202" s="14"/>
    </row>
    <row r="203" spans="1:10" ht="67.5" x14ac:dyDescent="0.2">
      <c r="A203" s="9" t="s">
        <v>883</v>
      </c>
      <c r="B203" s="15" t="s">
        <v>1468</v>
      </c>
      <c r="C203" s="10">
        <v>44944</v>
      </c>
      <c r="D203" s="11">
        <v>45124</v>
      </c>
      <c r="E203" s="15">
        <v>36480000</v>
      </c>
      <c r="F203" s="12">
        <v>0.73888888888888893</v>
      </c>
      <c r="G203" s="13">
        <f t="shared" si="12"/>
        <v>26954666.666666668</v>
      </c>
      <c r="H203" s="13">
        <f t="shared" si="13"/>
        <v>9525333.3333333321</v>
      </c>
      <c r="I203" s="17">
        <v>61</v>
      </c>
      <c r="J203" s="14">
        <v>18240000</v>
      </c>
    </row>
    <row r="204" spans="1:10" ht="78.75" x14ac:dyDescent="0.2">
      <c r="A204" s="9" t="s">
        <v>884</v>
      </c>
      <c r="B204" s="15" t="s">
        <v>1469</v>
      </c>
      <c r="C204" s="10">
        <v>44939</v>
      </c>
      <c r="D204" s="11">
        <v>45119</v>
      </c>
      <c r="E204" s="15">
        <v>40000000</v>
      </c>
      <c r="F204" s="12">
        <v>0.76666666666666672</v>
      </c>
      <c r="G204" s="13">
        <f t="shared" si="12"/>
        <v>30666666.666666668</v>
      </c>
      <c r="H204" s="13">
        <f t="shared" si="13"/>
        <v>9333333.3333333321</v>
      </c>
      <c r="I204" s="17">
        <v>61</v>
      </c>
      <c r="J204" s="14">
        <v>20000000</v>
      </c>
    </row>
    <row r="205" spans="1:10" ht="90" x14ac:dyDescent="0.2">
      <c r="A205" s="9" t="s">
        <v>155</v>
      </c>
      <c r="B205" s="15" t="s">
        <v>338</v>
      </c>
      <c r="C205" s="10">
        <v>44939</v>
      </c>
      <c r="D205" s="11">
        <v>45058</v>
      </c>
      <c r="E205" s="15">
        <v>34351128</v>
      </c>
      <c r="F205" s="12">
        <v>1</v>
      </c>
      <c r="G205" s="13">
        <f t="shared" si="12"/>
        <v>34351128</v>
      </c>
      <c r="H205" s="13">
        <f t="shared" si="13"/>
        <v>0</v>
      </c>
      <c r="I205" s="17"/>
      <c r="J205" s="14"/>
    </row>
    <row r="206" spans="1:10" ht="90" x14ac:dyDescent="0.2">
      <c r="A206" s="9" t="s">
        <v>885</v>
      </c>
      <c r="B206" s="15" t="s">
        <v>1470</v>
      </c>
      <c r="C206" s="10">
        <v>44942</v>
      </c>
      <c r="D206" s="11">
        <v>45061</v>
      </c>
      <c r="E206" s="15">
        <v>18545440</v>
      </c>
      <c r="F206" s="12">
        <v>1</v>
      </c>
      <c r="G206" s="13">
        <f t="shared" si="12"/>
        <v>18545440</v>
      </c>
      <c r="H206" s="13">
        <f t="shared" si="13"/>
        <v>0</v>
      </c>
      <c r="I206" s="17"/>
      <c r="J206" s="14"/>
    </row>
    <row r="207" spans="1:10" ht="78.75" x14ac:dyDescent="0.2">
      <c r="A207" s="9" t="s">
        <v>886</v>
      </c>
      <c r="B207" s="15" t="s">
        <v>1471</v>
      </c>
      <c r="C207" s="10">
        <v>44942</v>
      </c>
      <c r="D207" s="11">
        <v>45061</v>
      </c>
      <c r="E207" s="15">
        <v>60201352</v>
      </c>
      <c r="F207" s="12">
        <v>1</v>
      </c>
      <c r="G207" s="13">
        <f t="shared" si="12"/>
        <v>60201352</v>
      </c>
      <c r="H207" s="13">
        <f t="shared" si="13"/>
        <v>0</v>
      </c>
      <c r="I207" s="17"/>
      <c r="J207" s="14"/>
    </row>
    <row r="208" spans="1:10" ht="78.75" x14ac:dyDescent="0.2">
      <c r="A208" s="9" t="s">
        <v>358</v>
      </c>
      <c r="B208" s="15" t="s">
        <v>1472</v>
      </c>
      <c r="C208" s="10">
        <v>44964</v>
      </c>
      <c r="D208" s="11">
        <v>45061</v>
      </c>
      <c r="E208" s="15">
        <v>56248892</v>
      </c>
      <c r="F208" s="12">
        <v>1</v>
      </c>
      <c r="G208" s="13">
        <f t="shared" si="12"/>
        <v>56248892</v>
      </c>
      <c r="H208" s="13">
        <f t="shared" si="13"/>
        <v>0</v>
      </c>
      <c r="I208" s="17"/>
      <c r="J208" s="14"/>
    </row>
    <row r="209" spans="1:10" ht="78.75" x14ac:dyDescent="0.2">
      <c r="A209" s="9" t="s">
        <v>156</v>
      </c>
      <c r="B209" s="15" t="s">
        <v>1473</v>
      </c>
      <c r="C209" s="10">
        <v>44949</v>
      </c>
      <c r="D209" s="11">
        <v>45068</v>
      </c>
      <c r="E209" s="15">
        <v>54626908</v>
      </c>
      <c r="F209" s="12">
        <v>1</v>
      </c>
      <c r="G209" s="13">
        <f>E209*F209</f>
        <v>54626908</v>
      </c>
      <c r="H209" s="13">
        <f>E209-G209</f>
        <v>0</v>
      </c>
      <c r="I209" s="17"/>
      <c r="J209" s="14"/>
    </row>
    <row r="210" spans="1:10" ht="90" x14ac:dyDescent="0.2">
      <c r="A210" s="9" t="s">
        <v>359</v>
      </c>
      <c r="B210" s="15" t="s">
        <v>1474</v>
      </c>
      <c r="C210" s="10">
        <v>44972</v>
      </c>
      <c r="D210" s="11">
        <v>45091</v>
      </c>
      <c r="E210" s="15">
        <v>36000000</v>
      </c>
      <c r="F210" s="12">
        <v>0.88235294117647056</v>
      </c>
      <c r="G210" s="13">
        <f t="shared" ref="G210:G270" si="14">E210*F210</f>
        <v>31764705.882352941</v>
      </c>
      <c r="H210" s="13">
        <f t="shared" ref="H210:H270" si="15">E210-G210</f>
        <v>4235294.1176470593</v>
      </c>
      <c r="I210" s="17"/>
      <c r="J210" s="14"/>
    </row>
    <row r="211" spans="1:10" ht="90" x14ac:dyDescent="0.2">
      <c r="A211" s="9" t="s">
        <v>887</v>
      </c>
      <c r="B211" s="15" t="s">
        <v>1475</v>
      </c>
      <c r="C211" s="10">
        <v>44942</v>
      </c>
      <c r="D211" s="11">
        <v>45061</v>
      </c>
      <c r="E211" s="15">
        <v>50820000</v>
      </c>
      <c r="F211" s="12">
        <v>1</v>
      </c>
      <c r="G211" s="13">
        <f t="shared" si="14"/>
        <v>50820000</v>
      </c>
      <c r="H211" s="13">
        <f t="shared" si="15"/>
        <v>0</v>
      </c>
      <c r="I211" s="17"/>
      <c r="J211" s="14"/>
    </row>
    <row r="212" spans="1:10" ht="90" x14ac:dyDescent="0.2">
      <c r="A212" s="9" t="s">
        <v>888</v>
      </c>
      <c r="B212" s="15" t="s">
        <v>1476</v>
      </c>
      <c r="C212" s="10">
        <v>44942</v>
      </c>
      <c r="D212" s="11">
        <v>45061</v>
      </c>
      <c r="E212" s="15">
        <v>51200000</v>
      </c>
      <c r="F212" s="12">
        <v>1</v>
      </c>
      <c r="G212" s="13">
        <f t="shared" si="14"/>
        <v>51200000</v>
      </c>
      <c r="H212" s="13">
        <f t="shared" si="15"/>
        <v>0</v>
      </c>
      <c r="I212" s="17"/>
      <c r="J212" s="14"/>
    </row>
    <row r="213" spans="1:10" ht="78.75" x14ac:dyDescent="0.2">
      <c r="A213" s="9" t="s">
        <v>157</v>
      </c>
      <c r="B213" s="15" t="s">
        <v>1477</v>
      </c>
      <c r="C213" s="10">
        <v>44942</v>
      </c>
      <c r="D213" s="11">
        <v>45061</v>
      </c>
      <c r="E213" s="15">
        <v>50000000</v>
      </c>
      <c r="F213" s="12">
        <v>1</v>
      </c>
      <c r="G213" s="13">
        <f t="shared" si="14"/>
        <v>50000000</v>
      </c>
      <c r="H213" s="13">
        <f t="shared" si="15"/>
        <v>0</v>
      </c>
      <c r="I213" s="17"/>
      <c r="J213" s="14"/>
    </row>
    <row r="214" spans="1:10" ht="78.75" x14ac:dyDescent="0.2">
      <c r="A214" s="9" t="s">
        <v>158</v>
      </c>
      <c r="B214" s="15" t="s">
        <v>1478</v>
      </c>
      <c r="C214" s="10">
        <v>44942</v>
      </c>
      <c r="D214" s="11">
        <v>45122</v>
      </c>
      <c r="E214" s="15">
        <v>15141000</v>
      </c>
      <c r="F214" s="12">
        <v>0.75</v>
      </c>
      <c r="G214" s="13">
        <f t="shared" si="14"/>
        <v>11355750</v>
      </c>
      <c r="H214" s="13">
        <f t="shared" si="15"/>
        <v>3785250</v>
      </c>
      <c r="I214" s="17">
        <v>61</v>
      </c>
      <c r="J214" s="14">
        <v>7570500</v>
      </c>
    </row>
    <row r="215" spans="1:10" ht="78.75" x14ac:dyDescent="0.2">
      <c r="A215" s="9" t="s">
        <v>159</v>
      </c>
      <c r="B215" s="15" t="s">
        <v>307</v>
      </c>
      <c r="C215" s="10">
        <v>44942</v>
      </c>
      <c r="D215" s="11">
        <v>45061</v>
      </c>
      <c r="E215" s="15">
        <v>35646240</v>
      </c>
      <c r="F215" s="12">
        <v>1</v>
      </c>
      <c r="G215" s="13">
        <f t="shared" si="14"/>
        <v>35646240</v>
      </c>
      <c r="H215" s="13">
        <f t="shared" si="15"/>
        <v>0</v>
      </c>
      <c r="I215" s="17"/>
      <c r="J215" s="14"/>
    </row>
    <row r="216" spans="1:10" ht="90" x14ac:dyDescent="0.2">
      <c r="A216" s="9" t="s">
        <v>160</v>
      </c>
      <c r="B216" s="15" t="s">
        <v>1479</v>
      </c>
      <c r="C216" s="10">
        <v>44943</v>
      </c>
      <c r="D216" s="11">
        <v>45062</v>
      </c>
      <c r="E216" s="15">
        <v>54684000</v>
      </c>
      <c r="F216" s="12">
        <v>1</v>
      </c>
      <c r="G216" s="13">
        <f t="shared" si="14"/>
        <v>54684000</v>
      </c>
      <c r="H216" s="13">
        <f t="shared" si="15"/>
        <v>0</v>
      </c>
      <c r="I216" s="17"/>
      <c r="J216" s="14"/>
    </row>
    <row r="217" spans="1:10" ht="78.75" x14ac:dyDescent="0.2">
      <c r="A217" s="9" t="s">
        <v>161</v>
      </c>
      <c r="B217" s="15" t="s">
        <v>1480</v>
      </c>
      <c r="C217" s="10">
        <v>44939</v>
      </c>
      <c r="D217" s="11">
        <v>45058</v>
      </c>
      <c r="E217" s="15">
        <v>42493908</v>
      </c>
      <c r="F217" s="12">
        <v>1</v>
      </c>
      <c r="G217" s="13">
        <f t="shared" si="14"/>
        <v>42493908</v>
      </c>
      <c r="H217" s="13">
        <f t="shared" si="15"/>
        <v>0</v>
      </c>
      <c r="I217" s="17"/>
      <c r="J217" s="14"/>
    </row>
    <row r="218" spans="1:10" ht="78.75" x14ac:dyDescent="0.2">
      <c r="A218" s="9" t="s">
        <v>162</v>
      </c>
      <c r="B218" s="15" t="s">
        <v>1481</v>
      </c>
      <c r="C218" s="10">
        <v>44939</v>
      </c>
      <c r="D218" s="11">
        <v>45058</v>
      </c>
      <c r="E218" s="15">
        <v>39197912</v>
      </c>
      <c r="F218" s="12">
        <v>1</v>
      </c>
      <c r="G218" s="13">
        <f t="shared" si="14"/>
        <v>39197912</v>
      </c>
      <c r="H218" s="13">
        <f t="shared" si="15"/>
        <v>0</v>
      </c>
      <c r="I218" s="17"/>
      <c r="J218" s="14"/>
    </row>
    <row r="219" spans="1:10" ht="90" x14ac:dyDescent="0.2">
      <c r="A219" s="9" t="s">
        <v>889</v>
      </c>
      <c r="B219" s="15" t="s">
        <v>1482</v>
      </c>
      <c r="C219" s="10">
        <v>44943</v>
      </c>
      <c r="D219" s="11">
        <v>45123</v>
      </c>
      <c r="E219" s="15">
        <v>45476152</v>
      </c>
      <c r="F219" s="12">
        <v>0.74444444444444446</v>
      </c>
      <c r="G219" s="13">
        <f t="shared" si="14"/>
        <v>33854468.711111113</v>
      </c>
      <c r="H219" s="13">
        <f t="shared" si="15"/>
        <v>11621683.288888887</v>
      </c>
      <c r="I219" s="17">
        <v>61</v>
      </c>
      <c r="J219" s="14">
        <v>22738076</v>
      </c>
    </row>
    <row r="220" spans="1:10" ht="78.75" x14ac:dyDescent="0.2">
      <c r="A220" s="9" t="s">
        <v>890</v>
      </c>
      <c r="B220" s="15" t="s">
        <v>1483</v>
      </c>
      <c r="C220" s="10">
        <v>44942</v>
      </c>
      <c r="D220" s="11">
        <v>45122</v>
      </c>
      <c r="E220" s="15">
        <v>45476192</v>
      </c>
      <c r="F220" s="12">
        <v>0.75</v>
      </c>
      <c r="G220" s="13">
        <f t="shared" si="14"/>
        <v>34107144</v>
      </c>
      <c r="H220" s="13">
        <f t="shared" si="15"/>
        <v>11369048</v>
      </c>
      <c r="I220" s="17">
        <v>61</v>
      </c>
      <c r="J220" s="14">
        <v>22738096</v>
      </c>
    </row>
    <row r="221" spans="1:10" ht="78.75" x14ac:dyDescent="0.2">
      <c r="A221" s="9" t="s">
        <v>163</v>
      </c>
      <c r="B221" s="15" t="s">
        <v>339</v>
      </c>
      <c r="C221" s="10">
        <v>44939</v>
      </c>
      <c r="D221" s="11">
        <v>45058</v>
      </c>
      <c r="E221" s="15">
        <v>38984388</v>
      </c>
      <c r="F221" s="12">
        <v>1</v>
      </c>
      <c r="G221" s="13">
        <f t="shared" si="14"/>
        <v>38984388</v>
      </c>
      <c r="H221" s="13">
        <f t="shared" si="15"/>
        <v>0</v>
      </c>
      <c r="I221" s="17"/>
      <c r="J221" s="14"/>
    </row>
    <row r="222" spans="1:10" ht="90" x14ac:dyDescent="0.2">
      <c r="A222" s="9" t="s">
        <v>164</v>
      </c>
      <c r="B222" s="15" t="s">
        <v>1484</v>
      </c>
      <c r="C222" s="10">
        <v>44939</v>
      </c>
      <c r="D222" s="11">
        <v>45058</v>
      </c>
      <c r="E222" s="15">
        <v>24136000</v>
      </c>
      <c r="F222" s="12">
        <v>1</v>
      </c>
      <c r="G222" s="13">
        <f t="shared" si="14"/>
        <v>24136000</v>
      </c>
      <c r="H222" s="13">
        <f t="shared" si="15"/>
        <v>0</v>
      </c>
      <c r="I222" s="17"/>
      <c r="J222" s="14"/>
    </row>
    <row r="223" spans="1:10" ht="90" x14ac:dyDescent="0.2">
      <c r="A223" s="9" t="s">
        <v>891</v>
      </c>
      <c r="B223" s="15" t="s">
        <v>1485</v>
      </c>
      <c r="C223" s="10">
        <v>44942</v>
      </c>
      <c r="D223" s="11">
        <v>45061</v>
      </c>
      <c r="E223" s="15">
        <v>52820000</v>
      </c>
      <c r="F223" s="12">
        <v>1</v>
      </c>
      <c r="G223" s="13">
        <f t="shared" si="14"/>
        <v>52820000</v>
      </c>
      <c r="H223" s="13">
        <f t="shared" si="15"/>
        <v>0</v>
      </c>
      <c r="I223" s="17"/>
      <c r="J223" s="14"/>
    </row>
    <row r="224" spans="1:10" ht="67.5" x14ac:dyDescent="0.2">
      <c r="A224" s="9" t="s">
        <v>165</v>
      </c>
      <c r="B224" s="15" t="s">
        <v>340</v>
      </c>
      <c r="C224" s="10">
        <v>44942</v>
      </c>
      <c r="D224" s="11">
        <v>45061</v>
      </c>
      <c r="E224" s="15">
        <v>25200000</v>
      </c>
      <c r="F224" s="12">
        <v>1</v>
      </c>
      <c r="G224" s="13">
        <f t="shared" si="14"/>
        <v>25200000</v>
      </c>
      <c r="H224" s="13">
        <f t="shared" si="15"/>
        <v>0</v>
      </c>
      <c r="I224" s="17"/>
      <c r="J224" s="14"/>
    </row>
    <row r="225" spans="1:10" ht="78.75" x14ac:dyDescent="0.2">
      <c r="A225" s="9" t="s">
        <v>892</v>
      </c>
      <c r="B225" s="15" t="s">
        <v>1486</v>
      </c>
      <c r="C225" s="10">
        <v>44942</v>
      </c>
      <c r="D225" s="11">
        <v>45122</v>
      </c>
      <c r="E225" s="15">
        <v>37296000</v>
      </c>
      <c r="F225" s="12">
        <v>0.75</v>
      </c>
      <c r="G225" s="13">
        <f t="shared" si="14"/>
        <v>27972000</v>
      </c>
      <c r="H225" s="13">
        <f t="shared" si="15"/>
        <v>9324000</v>
      </c>
      <c r="I225" s="17">
        <v>61</v>
      </c>
      <c r="J225" s="14">
        <v>18648000</v>
      </c>
    </row>
    <row r="226" spans="1:10" ht="78.75" x14ac:dyDescent="0.2">
      <c r="A226" s="9" t="s">
        <v>166</v>
      </c>
      <c r="B226" s="15" t="s">
        <v>1487</v>
      </c>
      <c r="C226" s="10">
        <v>44942</v>
      </c>
      <c r="D226" s="11">
        <v>45061</v>
      </c>
      <c r="E226" s="15">
        <v>14344244</v>
      </c>
      <c r="F226" s="12">
        <v>1</v>
      </c>
      <c r="G226" s="13">
        <f t="shared" si="14"/>
        <v>14344244</v>
      </c>
      <c r="H226" s="13">
        <f t="shared" si="15"/>
        <v>0</v>
      </c>
      <c r="I226" s="17"/>
      <c r="J226" s="14"/>
    </row>
    <row r="227" spans="1:10" ht="90" x14ac:dyDescent="0.2">
      <c r="A227" s="9" t="s">
        <v>893</v>
      </c>
      <c r="B227" s="15" t="s">
        <v>1488</v>
      </c>
      <c r="C227" s="10">
        <v>44942</v>
      </c>
      <c r="D227" s="11">
        <v>45122</v>
      </c>
      <c r="E227" s="15">
        <v>31503948</v>
      </c>
      <c r="F227" s="12">
        <v>0.75</v>
      </c>
      <c r="G227" s="13">
        <f t="shared" si="14"/>
        <v>23627961</v>
      </c>
      <c r="H227" s="13">
        <f t="shared" si="15"/>
        <v>7875987</v>
      </c>
      <c r="I227" s="17">
        <v>61</v>
      </c>
      <c r="J227" s="14">
        <v>15751974</v>
      </c>
    </row>
    <row r="228" spans="1:10" ht="67.5" x14ac:dyDescent="0.2">
      <c r="A228" s="9" t="s">
        <v>167</v>
      </c>
      <c r="B228" s="15" t="s">
        <v>1489</v>
      </c>
      <c r="C228" s="10">
        <v>44942</v>
      </c>
      <c r="D228" s="11">
        <v>45122</v>
      </c>
      <c r="E228" s="15">
        <v>36000000</v>
      </c>
      <c r="F228" s="12">
        <v>0.75</v>
      </c>
      <c r="G228" s="13">
        <f t="shared" si="14"/>
        <v>27000000</v>
      </c>
      <c r="H228" s="13">
        <f t="shared" si="15"/>
        <v>9000000</v>
      </c>
      <c r="I228" s="17">
        <v>61</v>
      </c>
      <c r="J228" s="14">
        <v>18000000</v>
      </c>
    </row>
    <row r="229" spans="1:10" ht="78.75" x14ac:dyDescent="0.2">
      <c r="A229" s="9" t="s">
        <v>168</v>
      </c>
      <c r="B229" s="15" t="s">
        <v>1490</v>
      </c>
      <c r="C229" s="10">
        <v>44943</v>
      </c>
      <c r="D229" s="11">
        <v>45123</v>
      </c>
      <c r="E229" s="15">
        <v>18000000</v>
      </c>
      <c r="F229" s="12">
        <v>0.74444444444444446</v>
      </c>
      <c r="G229" s="13">
        <f t="shared" si="14"/>
        <v>13400000</v>
      </c>
      <c r="H229" s="13">
        <f t="shared" si="15"/>
        <v>4600000</v>
      </c>
      <c r="I229" s="17">
        <v>61</v>
      </c>
      <c r="J229" s="14">
        <v>9000000</v>
      </c>
    </row>
    <row r="230" spans="1:10" ht="56.25" x14ac:dyDescent="0.2">
      <c r="A230" s="9" t="s">
        <v>894</v>
      </c>
      <c r="B230" s="15" t="s">
        <v>1491</v>
      </c>
      <c r="C230" s="10">
        <v>44943</v>
      </c>
      <c r="D230" s="11">
        <v>45062</v>
      </c>
      <c r="E230" s="15">
        <v>34000000</v>
      </c>
      <c r="F230" s="12">
        <v>1</v>
      </c>
      <c r="G230" s="13">
        <f t="shared" si="14"/>
        <v>34000000</v>
      </c>
      <c r="H230" s="13">
        <f t="shared" si="15"/>
        <v>0</v>
      </c>
      <c r="I230" s="17"/>
      <c r="J230" s="14"/>
    </row>
    <row r="231" spans="1:10" ht="101.25" x14ac:dyDescent="0.2">
      <c r="A231" s="9" t="s">
        <v>169</v>
      </c>
      <c r="B231" s="15" t="s">
        <v>1492</v>
      </c>
      <c r="C231" s="10">
        <v>44942</v>
      </c>
      <c r="D231" s="11">
        <v>45061</v>
      </c>
      <c r="E231" s="15">
        <v>39902420</v>
      </c>
      <c r="F231" s="12">
        <v>1</v>
      </c>
      <c r="G231" s="13">
        <f t="shared" si="14"/>
        <v>39902420</v>
      </c>
      <c r="H231" s="13">
        <f t="shared" si="15"/>
        <v>0</v>
      </c>
      <c r="I231" s="17"/>
      <c r="J231" s="14"/>
    </row>
    <row r="232" spans="1:10" ht="78.75" x14ac:dyDescent="0.2">
      <c r="A232" s="9" t="s">
        <v>170</v>
      </c>
      <c r="B232" s="15" t="s">
        <v>1493</v>
      </c>
      <c r="C232" s="10">
        <v>44942</v>
      </c>
      <c r="D232" s="11">
        <v>45122</v>
      </c>
      <c r="E232" s="15">
        <v>25828480</v>
      </c>
      <c r="F232" s="12">
        <v>0.75</v>
      </c>
      <c r="G232" s="13">
        <f t="shared" si="14"/>
        <v>19371360</v>
      </c>
      <c r="H232" s="13">
        <f t="shared" si="15"/>
        <v>6457120</v>
      </c>
      <c r="I232" s="17">
        <v>61</v>
      </c>
      <c r="J232" s="14">
        <v>12914240</v>
      </c>
    </row>
    <row r="233" spans="1:10" ht="67.5" x14ac:dyDescent="0.2">
      <c r="A233" s="9" t="s">
        <v>171</v>
      </c>
      <c r="B233" s="15" t="s">
        <v>1494</v>
      </c>
      <c r="C233" s="10">
        <v>44943</v>
      </c>
      <c r="D233" s="11">
        <v>45062</v>
      </c>
      <c r="E233" s="15">
        <v>30240000</v>
      </c>
      <c r="F233" s="12">
        <v>1</v>
      </c>
      <c r="G233" s="13">
        <f t="shared" si="14"/>
        <v>30240000</v>
      </c>
      <c r="H233" s="13">
        <f t="shared" si="15"/>
        <v>0</v>
      </c>
      <c r="I233" s="17"/>
      <c r="J233" s="14"/>
    </row>
    <row r="234" spans="1:10" ht="90" x14ac:dyDescent="0.2">
      <c r="A234" s="9" t="s">
        <v>895</v>
      </c>
      <c r="B234" s="15" t="s">
        <v>1495</v>
      </c>
      <c r="C234" s="10">
        <v>44942</v>
      </c>
      <c r="D234" s="11">
        <v>45061</v>
      </c>
      <c r="E234" s="15">
        <v>17544000</v>
      </c>
      <c r="F234" s="12">
        <v>1</v>
      </c>
      <c r="G234" s="13">
        <f t="shared" si="14"/>
        <v>17544000</v>
      </c>
      <c r="H234" s="13">
        <f t="shared" si="15"/>
        <v>0</v>
      </c>
      <c r="I234" s="17"/>
      <c r="J234" s="14"/>
    </row>
    <row r="235" spans="1:10" ht="78.75" x14ac:dyDescent="0.2">
      <c r="A235" s="9" t="s">
        <v>896</v>
      </c>
      <c r="B235" s="15" t="s">
        <v>1496</v>
      </c>
      <c r="C235" s="10">
        <v>44945</v>
      </c>
      <c r="D235" s="11">
        <v>45064</v>
      </c>
      <c r="E235" s="15">
        <v>40000000</v>
      </c>
      <c r="F235" s="12">
        <v>1</v>
      </c>
      <c r="G235" s="13">
        <f t="shared" si="14"/>
        <v>40000000</v>
      </c>
      <c r="H235" s="13">
        <f t="shared" si="15"/>
        <v>0</v>
      </c>
      <c r="I235" s="17"/>
      <c r="J235" s="14"/>
    </row>
    <row r="236" spans="1:10" ht="67.5" x14ac:dyDescent="0.2">
      <c r="A236" s="9" t="s">
        <v>897</v>
      </c>
      <c r="B236" s="15" t="s">
        <v>1497</v>
      </c>
      <c r="C236" s="10">
        <v>44943</v>
      </c>
      <c r="D236" s="11">
        <v>45062</v>
      </c>
      <c r="E236" s="15">
        <v>46200000</v>
      </c>
      <c r="F236" s="12">
        <v>1</v>
      </c>
      <c r="G236" s="13">
        <f t="shared" si="14"/>
        <v>46200000</v>
      </c>
      <c r="H236" s="13">
        <f t="shared" si="15"/>
        <v>0</v>
      </c>
      <c r="I236" s="17"/>
      <c r="J236" s="14"/>
    </row>
    <row r="237" spans="1:10" ht="90" x14ac:dyDescent="0.2">
      <c r="A237" s="9" t="s">
        <v>898</v>
      </c>
      <c r="B237" s="15" t="s">
        <v>1498</v>
      </c>
      <c r="C237" s="10">
        <v>44943</v>
      </c>
      <c r="D237" s="11">
        <v>45062</v>
      </c>
      <c r="E237" s="15">
        <v>37724000</v>
      </c>
      <c r="F237" s="12">
        <v>1</v>
      </c>
      <c r="G237" s="13">
        <f t="shared" si="14"/>
        <v>37724000</v>
      </c>
      <c r="H237" s="13">
        <f t="shared" si="15"/>
        <v>0</v>
      </c>
      <c r="I237" s="17"/>
      <c r="J237" s="14"/>
    </row>
    <row r="238" spans="1:10" ht="67.5" x14ac:dyDescent="0.2">
      <c r="A238" s="9" t="s">
        <v>172</v>
      </c>
      <c r="B238" s="15" t="s">
        <v>1499</v>
      </c>
      <c r="C238" s="10">
        <v>44945</v>
      </c>
      <c r="D238" s="11">
        <v>45065</v>
      </c>
      <c r="E238" s="15">
        <v>26040000</v>
      </c>
      <c r="F238" s="12">
        <v>1</v>
      </c>
      <c r="G238" s="13">
        <f t="shared" si="14"/>
        <v>26040000</v>
      </c>
      <c r="H238" s="13">
        <f t="shared" si="15"/>
        <v>0</v>
      </c>
      <c r="I238" s="17"/>
      <c r="J238" s="14"/>
    </row>
    <row r="239" spans="1:10" ht="78.75" x14ac:dyDescent="0.2">
      <c r="A239" s="9" t="s">
        <v>899</v>
      </c>
      <c r="B239" s="15" t="s">
        <v>1500</v>
      </c>
      <c r="C239" s="10">
        <v>44942</v>
      </c>
      <c r="D239" s="11">
        <v>45061</v>
      </c>
      <c r="E239" s="15">
        <v>21120000</v>
      </c>
      <c r="F239" s="12">
        <v>1</v>
      </c>
      <c r="G239" s="13">
        <f t="shared" si="14"/>
        <v>21120000</v>
      </c>
      <c r="H239" s="13">
        <f t="shared" si="15"/>
        <v>0</v>
      </c>
      <c r="I239" s="17"/>
      <c r="J239" s="14"/>
    </row>
    <row r="240" spans="1:10" ht="90" x14ac:dyDescent="0.2">
      <c r="A240" s="9" t="s">
        <v>900</v>
      </c>
      <c r="B240" s="15" t="s">
        <v>1501</v>
      </c>
      <c r="C240" s="10">
        <v>44953</v>
      </c>
      <c r="D240" s="11">
        <v>45072</v>
      </c>
      <c r="E240" s="15">
        <v>70508000</v>
      </c>
      <c r="F240" s="12">
        <v>1</v>
      </c>
      <c r="G240" s="13">
        <f t="shared" si="14"/>
        <v>70508000</v>
      </c>
      <c r="H240" s="13">
        <f t="shared" si="15"/>
        <v>0</v>
      </c>
      <c r="I240" s="17"/>
      <c r="J240" s="14"/>
    </row>
    <row r="241" spans="1:10" ht="78.75" x14ac:dyDescent="0.2">
      <c r="A241" s="9" t="s">
        <v>901</v>
      </c>
      <c r="B241" s="15" t="s">
        <v>1502</v>
      </c>
      <c r="C241" s="10">
        <v>44942</v>
      </c>
      <c r="D241" s="11">
        <v>45061</v>
      </c>
      <c r="E241" s="15">
        <v>25200000</v>
      </c>
      <c r="F241" s="12">
        <v>1</v>
      </c>
      <c r="G241" s="13">
        <f t="shared" si="14"/>
        <v>25200000</v>
      </c>
      <c r="H241" s="13">
        <f t="shared" si="15"/>
        <v>0</v>
      </c>
      <c r="I241" s="17"/>
      <c r="J241" s="14"/>
    </row>
    <row r="242" spans="1:10" ht="90" x14ac:dyDescent="0.2">
      <c r="A242" s="9" t="s">
        <v>902</v>
      </c>
      <c r="B242" s="15" t="s">
        <v>1503</v>
      </c>
      <c r="C242" s="10">
        <v>44942</v>
      </c>
      <c r="D242" s="11">
        <v>45061</v>
      </c>
      <c r="E242" s="15">
        <v>65877168</v>
      </c>
      <c r="F242" s="12">
        <v>1</v>
      </c>
      <c r="G242" s="13">
        <f t="shared" si="14"/>
        <v>65877168</v>
      </c>
      <c r="H242" s="13">
        <f t="shared" si="15"/>
        <v>0</v>
      </c>
      <c r="I242" s="17"/>
      <c r="J242" s="14"/>
    </row>
    <row r="243" spans="1:10" ht="90" x14ac:dyDescent="0.2">
      <c r="A243" s="9" t="s">
        <v>903</v>
      </c>
      <c r="B243" s="15" t="s">
        <v>1504</v>
      </c>
      <c r="C243" s="10">
        <v>44942</v>
      </c>
      <c r="D243" s="11">
        <v>45061</v>
      </c>
      <c r="E243" s="15">
        <v>58520200</v>
      </c>
      <c r="F243" s="12">
        <v>1</v>
      </c>
      <c r="G243" s="13">
        <f t="shared" si="14"/>
        <v>58520200</v>
      </c>
      <c r="H243" s="13">
        <f t="shared" si="15"/>
        <v>0</v>
      </c>
      <c r="I243" s="17"/>
      <c r="J243" s="14"/>
    </row>
    <row r="244" spans="1:10" ht="78.75" x14ac:dyDescent="0.2">
      <c r="A244" s="9" t="s">
        <v>173</v>
      </c>
      <c r="B244" s="15" t="s">
        <v>1505</v>
      </c>
      <c r="C244" s="10">
        <v>44943</v>
      </c>
      <c r="D244" s="11">
        <v>45062</v>
      </c>
      <c r="E244" s="15">
        <v>51960000</v>
      </c>
      <c r="F244" s="12">
        <v>1</v>
      </c>
      <c r="G244" s="13">
        <f t="shared" si="14"/>
        <v>51960000</v>
      </c>
      <c r="H244" s="13">
        <f t="shared" si="15"/>
        <v>0</v>
      </c>
      <c r="I244" s="17"/>
      <c r="J244" s="14"/>
    </row>
    <row r="245" spans="1:10" ht="90" x14ac:dyDescent="0.2">
      <c r="A245" s="9" t="s">
        <v>904</v>
      </c>
      <c r="B245" s="15" t="s">
        <v>1506</v>
      </c>
      <c r="C245" s="10">
        <v>44943</v>
      </c>
      <c r="D245" s="11">
        <v>45062</v>
      </c>
      <c r="E245" s="15">
        <v>36916000</v>
      </c>
      <c r="F245" s="12">
        <v>1</v>
      </c>
      <c r="G245" s="13">
        <f t="shared" si="14"/>
        <v>36916000</v>
      </c>
      <c r="H245" s="13">
        <f t="shared" si="15"/>
        <v>0</v>
      </c>
      <c r="I245" s="17"/>
      <c r="J245" s="14"/>
    </row>
    <row r="246" spans="1:10" ht="78.75" x14ac:dyDescent="0.2">
      <c r="A246" s="9" t="s">
        <v>174</v>
      </c>
      <c r="B246" s="15" t="s">
        <v>1507</v>
      </c>
      <c r="C246" s="10">
        <v>44943</v>
      </c>
      <c r="D246" s="11">
        <v>45062</v>
      </c>
      <c r="E246" s="15">
        <v>37400000</v>
      </c>
      <c r="F246" s="12">
        <v>1</v>
      </c>
      <c r="G246" s="13">
        <f t="shared" si="14"/>
        <v>37400000</v>
      </c>
      <c r="H246" s="13">
        <f t="shared" si="15"/>
        <v>0</v>
      </c>
      <c r="I246" s="17"/>
      <c r="J246" s="14"/>
    </row>
    <row r="247" spans="1:10" ht="78.75" x14ac:dyDescent="0.2">
      <c r="A247" s="9" t="s">
        <v>175</v>
      </c>
      <c r="B247" s="15" t="s">
        <v>1508</v>
      </c>
      <c r="C247" s="10">
        <v>44945</v>
      </c>
      <c r="D247" s="11">
        <v>45065</v>
      </c>
      <c r="E247" s="15">
        <v>30240000</v>
      </c>
      <c r="F247" s="12">
        <v>1</v>
      </c>
      <c r="G247" s="13">
        <f t="shared" si="14"/>
        <v>30240000</v>
      </c>
      <c r="H247" s="13">
        <f t="shared" si="15"/>
        <v>0</v>
      </c>
      <c r="I247" s="17"/>
      <c r="J247" s="14"/>
    </row>
    <row r="248" spans="1:10" ht="90" x14ac:dyDescent="0.2">
      <c r="A248" s="9" t="s">
        <v>905</v>
      </c>
      <c r="B248" s="15" t="s">
        <v>1509</v>
      </c>
      <c r="C248" s="10">
        <v>44943</v>
      </c>
      <c r="D248" s="11">
        <v>45062</v>
      </c>
      <c r="E248" s="15">
        <v>51600000</v>
      </c>
      <c r="F248" s="12">
        <v>1</v>
      </c>
      <c r="G248" s="13">
        <f t="shared" si="14"/>
        <v>51600000</v>
      </c>
      <c r="H248" s="13">
        <f t="shared" si="15"/>
        <v>0</v>
      </c>
      <c r="I248" s="17"/>
      <c r="J248" s="14"/>
    </row>
    <row r="249" spans="1:10" ht="67.5" x14ac:dyDescent="0.2">
      <c r="A249" s="9" t="s">
        <v>176</v>
      </c>
      <c r="B249" s="15" t="s">
        <v>1510</v>
      </c>
      <c r="C249" s="10">
        <v>44945</v>
      </c>
      <c r="D249" s="11">
        <v>45065</v>
      </c>
      <c r="E249" s="15">
        <v>16800000</v>
      </c>
      <c r="F249" s="12">
        <v>1</v>
      </c>
      <c r="G249" s="13">
        <f t="shared" si="14"/>
        <v>16800000</v>
      </c>
      <c r="H249" s="13">
        <f t="shared" si="15"/>
        <v>0</v>
      </c>
      <c r="I249" s="17"/>
      <c r="J249" s="14"/>
    </row>
    <row r="250" spans="1:10" ht="90" x14ac:dyDescent="0.2">
      <c r="A250" s="9" t="s">
        <v>906</v>
      </c>
      <c r="B250" s="15" t="s">
        <v>1511</v>
      </c>
      <c r="C250" s="10">
        <v>44943</v>
      </c>
      <c r="D250" s="11">
        <v>45062</v>
      </c>
      <c r="E250" s="15">
        <v>51200000</v>
      </c>
      <c r="F250" s="12">
        <v>1</v>
      </c>
      <c r="G250" s="13">
        <f t="shared" si="14"/>
        <v>51200000</v>
      </c>
      <c r="H250" s="13">
        <f t="shared" si="15"/>
        <v>0</v>
      </c>
      <c r="I250" s="17"/>
      <c r="J250" s="14"/>
    </row>
    <row r="251" spans="1:10" ht="90" x14ac:dyDescent="0.2">
      <c r="A251" s="9" t="s">
        <v>177</v>
      </c>
      <c r="B251" s="15" t="s">
        <v>1512</v>
      </c>
      <c r="C251" s="10">
        <v>44945</v>
      </c>
      <c r="D251" s="11">
        <v>45065</v>
      </c>
      <c r="E251" s="15">
        <v>30240000</v>
      </c>
      <c r="F251" s="12">
        <v>1</v>
      </c>
      <c r="G251" s="13">
        <f t="shared" si="14"/>
        <v>30240000</v>
      </c>
      <c r="H251" s="13">
        <f t="shared" si="15"/>
        <v>0</v>
      </c>
      <c r="I251" s="17"/>
      <c r="J251" s="14"/>
    </row>
    <row r="252" spans="1:10" ht="56.25" x14ac:dyDescent="0.2">
      <c r="A252" s="9" t="s">
        <v>907</v>
      </c>
      <c r="B252" s="15" t="s">
        <v>1513</v>
      </c>
      <c r="C252" s="10">
        <v>44942</v>
      </c>
      <c r="D252" s="11">
        <v>45061</v>
      </c>
      <c r="E252" s="15">
        <v>36120000</v>
      </c>
      <c r="F252" s="12">
        <v>1</v>
      </c>
      <c r="G252" s="13">
        <f t="shared" si="14"/>
        <v>36120000</v>
      </c>
      <c r="H252" s="13">
        <f t="shared" si="15"/>
        <v>0</v>
      </c>
      <c r="I252" s="17"/>
      <c r="J252" s="14"/>
    </row>
    <row r="253" spans="1:10" ht="56.25" x14ac:dyDescent="0.2">
      <c r="A253" s="9" t="s">
        <v>908</v>
      </c>
      <c r="B253" s="15" t="s">
        <v>1513</v>
      </c>
      <c r="C253" s="10">
        <v>44942</v>
      </c>
      <c r="D253" s="11">
        <v>45061</v>
      </c>
      <c r="E253" s="15">
        <v>36120000</v>
      </c>
      <c r="F253" s="12">
        <v>1</v>
      </c>
      <c r="G253" s="13">
        <f t="shared" si="14"/>
        <v>36120000</v>
      </c>
      <c r="H253" s="13">
        <f t="shared" si="15"/>
        <v>0</v>
      </c>
      <c r="I253" s="17"/>
      <c r="J253" s="14"/>
    </row>
    <row r="254" spans="1:10" ht="90" x14ac:dyDescent="0.2">
      <c r="A254" s="9" t="s">
        <v>909</v>
      </c>
      <c r="B254" s="15" t="s">
        <v>1514</v>
      </c>
      <c r="C254" s="10">
        <v>44942</v>
      </c>
      <c r="D254" s="11">
        <v>45061</v>
      </c>
      <c r="E254" s="15">
        <v>47587732</v>
      </c>
      <c r="F254" s="12">
        <v>1</v>
      </c>
      <c r="G254" s="13">
        <f t="shared" si="14"/>
        <v>47587732</v>
      </c>
      <c r="H254" s="13">
        <f t="shared" si="15"/>
        <v>0</v>
      </c>
      <c r="I254" s="17"/>
      <c r="J254" s="14"/>
    </row>
    <row r="255" spans="1:10" ht="78.75" x14ac:dyDescent="0.2">
      <c r="A255" s="9" t="s">
        <v>178</v>
      </c>
      <c r="B255" s="15" t="s">
        <v>1515</v>
      </c>
      <c r="C255" s="10">
        <v>44949</v>
      </c>
      <c r="D255" s="11">
        <v>45068</v>
      </c>
      <c r="E255" s="15">
        <v>53564000</v>
      </c>
      <c r="F255" s="12">
        <v>1</v>
      </c>
      <c r="G255" s="13">
        <f t="shared" si="14"/>
        <v>53564000</v>
      </c>
      <c r="H255" s="13">
        <f t="shared" si="15"/>
        <v>0</v>
      </c>
      <c r="I255" s="17"/>
      <c r="J255" s="14"/>
    </row>
    <row r="256" spans="1:10" ht="78.75" x14ac:dyDescent="0.2">
      <c r="A256" s="9" t="s">
        <v>910</v>
      </c>
      <c r="B256" s="15" t="s">
        <v>1516</v>
      </c>
      <c r="C256" s="10">
        <v>44951</v>
      </c>
      <c r="D256" s="11">
        <v>45070</v>
      </c>
      <c r="E256" s="15">
        <v>45640000</v>
      </c>
      <c r="F256" s="12">
        <v>1</v>
      </c>
      <c r="G256" s="13">
        <f t="shared" si="14"/>
        <v>45640000</v>
      </c>
      <c r="H256" s="13">
        <f t="shared" si="15"/>
        <v>0</v>
      </c>
      <c r="I256" s="17"/>
      <c r="J256" s="14"/>
    </row>
    <row r="257" spans="1:10" ht="78.75" x14ac:dyDescent="0.2">
      <c r="A257" s="9" t="s">
        <v>911</v>
      </c>
      <c r="B257" s="15" t="s">
        <v>1517</v>
      </c>
      <c r="C257" s="10">
        <v>44953</v>
      </c>
      <c r="D257" s="11">
        <v>45072</v>
      </c>
      <c r="E257" s="15">
        <v>36332000</v>
      </c>
      <c r="F257" s="12">
        <v>1</v>
      </c>
      <c r="G257" s="13">
        <f t="shared" si="14"/>
        <v>36332000</v>
      </c>
      <c r="H257" s="13">
        <f t="shared" si="15"/>
        <v>0</v>
      </c>
      <c r="I257" s="17"/>
      <c r="J257" s="14"/>
    </row>
    <row r="258" spans="1:10" ht="78.75" x14ac:dyDescent="0.2">
      <c r="A258" s="9" t="s">
        <v>912</v>
      </c>
      <c r="B258" s="15" t="s">
        <v>1518</v>
      </c>
      <c r="C258" s="10">
        <v>44953</v>
      </c>
      <c r="D258" s="11">
        <v>45072</v>
      </c>
      <c r="E258" s="15">
        <v>26000000</v>
      </c>
      <c r="F258" s="12">
        <v>1</v>
      </c>
      <c r="G258" s="13">
        <f t="shared" si="14"/>
        <v>26000000</v>
      </c>
      <c r="H258" s="13">
        <f t="shared" si="15"/>
        <v>0</v>
      </c>
      <c r="I258" s="17"/>
      <c r="J258" s="14"/>
    </row>
    <row r="259" spans="1:10" ht="78.75" x14ac:dyDescent="0.2">
      <c r="A259" s="9" t="s">
        <v>913</v>
      </c>
      <c r="B259" s="15" t="s">
        <v>1519</v>
      </c>
      <c r="C259" s="10">
        <v>44953</v>
      </c>
      <c r="D259" s="11">
        <v>45072</v>
      </c>
      <c r="E259" s="15">
        <v>58912000</v>
      </c>
      <c r="F259" s="12">
        <v>1</v>
      </c>
      <c r="G259" s="13">
        <f t="shared" si="14"/>
        <v>58912000</v>
      </c>
      <c r="H259" s="13">
        <f t="shared" si="15"/>
        <v>0</v>
      </c>
      <c r="I259" s="17"/>
      <c r="J259" s="14"/>
    </row>
    <row r="260" spans="1:10" ht="67.5" x14ac:dyDescent="0.2">
      <c r="A260" s="9" t="s">
        <v>179</v>
      </c>
      <c r="B260" s="15" t="s">
        <v>1520</v>
      </c>
      <c r="C260" s="10">
        <v>44943</v>
      </c>
      <c r="D260" s="11">
        <v>45062</v>
      </c>
      <c r="E260" s="15">
        <v>18720000</v>
      </c>
      <c r="F260" s="12">
        <v>1</v>
      </c>
      <c r="G260" s="13">
        <f t="shared" si="14"/>
        <v>18720000</v>
      </c>
      <c r="H260" s="13">
        <f t="shared" si="15"/>
        <v>0</v>
      </c>
      <c r="I260" s="17"/>
      <c r="J260" s="14"/>
    </row>
    <row r="261" spans="1:10" ht="90" x14ac:dyDescent="0.2">
      <c r="A261" s="9" t="s">
        <v>180</v>
      </c>
      <c r="B261" s="15" t="s">
        <v>1521</v>
      </c>
      <c r="C261" s="10">
        <v>44946</v>
      </c>
      <c r="D261" s="11">
        <v>45065</v>
      </c>
      <c r="E261" s="15">
        <v>60900000</v>
      </c>
      <c r="F261" s="12">
        <v>1</v>
      </c>
      <c r="G261" s="13">
        <f t="shared" si="14"/>
        <v>60900000</v>
      </c>
      <c r="H261" s="13">
        <f t="shared" si="15"/>
        <v>0</v>
      </c>
      <c r="I261" s="17"/>
      <c r="J261" s="14"/>
    </row>
    <row r="262" spans="1:10" ht="90" x14ac:dyDescent="0.2">
      <c r="A262" s="9" t="s">
        <v>181</v>
      </c>
      <c r="B262" s="15" t="s">
        <v>1522</v>
      </c>
      <c r="C262" s="10">
        <v>44943</v>
      </c>
      <c r="D262" s="11">
        <v>45062</v>
      </c>
      <c r="E262" s="15">
        <v>55204000</v>
      </c>
      <c r="F262" s="12">
        <v>1</v>
      </c>
      <c r="G262" s="13">
        <f t="shared" si="14"/>
        <v>55204000</v>
      </c>
      <c r="H262" s="13">
        <f t="shared" si="15"/>
        <v>0</v>
      </c>
      <c r="I262" s="17"/>
      <c r="J262" s="14"/>
    </row>
    <row r="263" spans="1:10" ht="90" x14ac:dyDescent="0.2">
      <c r="A263" s="9" t="s">
        <v>182</v>
      </c>
      <c r="B263" s="15" t="s">
        <v>1523</v>
      </c>
      <c r="C263" s="10">
        <v>44943</v>
      </c>
      <c r="D263" s="11">
        <v>45062</v>
      </c>
      <c r="E263" s="15">
        <v>51360000</v>
      </c>
      <c r="F263" s="12">
        <v>1</v>
      </c>
      <c r="G263" s="13">
        <f t="shared" si="14"/>
        <v>51360000</v>
      </c>
      <c r="H263" s="13">
        <f t="shared" si="15"/>
        <v>0</v>
      </c>
      <c r="I263" s="17"/>
      <c r="J263" s="14"/>
    </row>
    <row r="264" spans="1:10" ht="90" x14ac:dyDescent="0.2">
      <c r="A264" s="9" t="s">
        <v>183</v>
      </c>
      <c r="B264" s="15" t="s">
        <v>1524</v>
      </c>
      <c r="C264" s="10">
        <v>44950</v>
      </c>
      <c r="D264" s="11">
        <v>45069</v>
      </c>
      <c r="E264" s="15">
        <v>65288000</v>
      </c>
      <c r="F264" s="12">
        <v>1</v>
      </c>
      <c r="G264" s="13">
        <f t="shared" si="14"/>
        <v>65288000</v>
      </c>
      <c r="H264" s="13">
        <f t="shared" si="15"/>
        <v>0</v>
      </c>
      <c r="I264" s="17"/>
      <c r="J264" s="14"/>
    </row>
    <row r="265" spans="1:10" ht="90" x14ac:dyDescent="0.2">
      <c r="A265" s="9" t="s">
        <v>184</v>
      </c>
      <c r="B265" s="15" t="s">
        <v>1525</v>
      </c>
      <c r="C265" s="10">
        <v>44950</v>
      </c>
      <c r="D265" s="11">
        <v>45069</v>
      </c>
      <c r="E265" s="15">
        <v>34362760</v>
      </c>
      <c r="F265" s="12">
        <v>1</v>
      </c>
      <c r="G265" s="13">
        <f t="shared" si="14"/>
        <v>34362760</v>
      </c>
      <c r="H265" s="13">
        <f t="shared" si="15"/>
        <v>0</v>
      </c>
      <c r="I265" s="17"/>
      <c r="J265" s="14"/>
    </row>
    <row r="266" spans="1:10" ht="90" x14ac:dyDescent="0.2">
      <c r="A266" s="9" t="s">
        <v>185</v>
      </c>
      <c r="B266" s="15" t="s">
        <v>1526</v>
      </c>
      <c r="C266" s="10">
        <v>44943</v>
      </c>
      <c r="D266" s="11">
        <v>45123</v>
      </c>
      <c r="E266" s="15">
        <v>15600000</v>
      </c>
      <c r="F266" s="12">
        <v>0.74444444444444446</v>
      </c>
      <c r="G266" s="13">
        <f t="shared" si="14"/>
        <v>11613333.333333334</v>
      </c>
      <c r="H266" s="13">
        <f t="shared" si="15"/>
        <v>3986666.666666666</v>
      </c>
      <c r="I266" s="17">
        <v>61</v>
      </c>
      <c r="J266" s="14">
        <v>7800000</v>
      </c>
    </row>
    <row r="267" spans="1:10" ht="90" x14ac:dyDescent="0.2">
      <c r="A267" s="9" t="s">
        <v>186</v>
      </c>
      <c r="B267" s="15" t="s">
        <v>1527</v>
      </c>
      <c r="C267" s="10">
        <v>44944</v>
      </c>
      <c r="D267" s="11">
        <v>45063</v>
      </c>
      <c r="E267" s="15">
        <v>32960000</v>
      </c>
      <c r="F267" s="12">
        <v>1</v>
      </c>
      <c r="G267" s="13">
        <f t="shared" si="14"/>
        <v>32960000</v>
      </c>
      <c r="H267" s="13">
        <f t="shared" si="15"/>
        <v>0</v>
      </c>
      <c r="I267" s="17"/>
      <c r="J267" s="14"/>
    </row>
    <row r="268" spans="1:10" ht="90" x14ac:dyDescent="0.2">
      <c r="A268" s="9" t="s">
        <v>187</v>
      </c>
      <c r="B268" s="15" t="s">
        <v>1528</v>
      </c>
      <c r="C268" s="10">
        <v>44943</v>
      </c>
      <c r="D268" s="11">
        <v>45062</v>
      </c>
      <c r="E268" s="15">
        <v>40391128</v>
      </c>
      <c r="F268" s="12">
        <v>1</v>
      </c>
      <c r="G268" s="13">
        <f t="shared" si="14"/>
        <v>40391128</v>
      </c>
      <c r="H268" s="13">
        <f t="shared" si="15"/>
        <v>0</v>
      </c>
      <c r="I268" s="17"/>
      <c r="J268" s="14"/>
    </row>
    <row r="269" spans="1:10" ht="78.75" x14ac:dyDescent="0.2">
      <c r="A269" s="9" t="s">
        <v>914</v>
      </c>
      <c r="B269" s="15" t="s">
        <v>1529</v>
      </c>
      <c r="C269" s="10">
        <v>44949</v>
      </c>
      <c r="D269" s="11">
        <v>45068</v>
      </c>
      <c r="E269" s="15">
        <v>50640000</v>
      </c>
      <c r="F269" s="12">
        <v>1</v>
      </c>
      <c r="G269" s="13">
        <f t="shared" si="14"/>
        <v>50640000</v>
      </c>
      <c r="H269" s="13">
        <f t="shared" si="15"/>
        <v>0</v>
      </c>
      <c r="I269" s="17"/>
      <c r="J269" s="14"/>
    </row>
    <row r="270" spans="1:10" ht="56.25" x14ac:dyDescent="0.2">
      <c r="A270" s="9" t="s">
        <v>915</v>
      </c>
      <c r="B270" s="15" t="s">
        <v>1530</v>
      </c>
      <c r="C270" s="10">
        <v>44943</v>
      </c>
      <c r="D270" s="11">
        <v>45123</v>
      </c>
      <c r="E270" s="15">
        <v>22800000</v>
      </c>
      <c r="F270" s="12">
        <v>0.74444444444444446</v>
      </c>
      <c r="G270" s="13">
        <f t="shared" si="14"/>
        <v>16973333.333333332</v>
      </c>
      <c r="H270" s="13">
        <f t="shared" si="15"/>
        <v>5826666.6666666679</v>
      </c>
      <c r="I270" s="17">
        <v>61</v>
      </c>
      <c r="J270" s="14">
        <v>11400000</v>
      </c>
    </row>
    <row r="271" spans="1:10" ht="78.75" x14ac:dyDescent="0.2">
      <c r="A271" s="9" t="s">
        <v>188</v>
      </c>
      <c r="B271" s="15" t="s">
        <v>1531</v>
      </c>
      <c r="C271" s="10">
        <v>44943</v>
      </c>
      <c r="D271" s="11">
        <v>45123</v>
      </c>
      <c r="E271" s="15">
        <v>15200000</v>
      </c>
      <c r="F271" s="12">
        <v>0.74444444444444446</v>
      </c>
      <c r="G271" s="13">
        <f t="shared" ref="G271:G273" si="16">E271*F271</f>
        <v>11315555.555555556</v>
      </c>
      <c r="H271" s="13">
        <f t="shared" ref="H271:H273" si="17">E271-G271</f>
        <v>3884444.444444444</v>
      </c>
      <c r="I271" s="17">
        <v>61</v>
      </c>
      <c r="J271" s="14">
        <v>7600000</v>
      </c>
    </row>
    <row r="272" spans="1:10" ht="90" x14ac:dyDescent="0.2">
      <c r="A272" s="9" t="s">
        <v>916</v>
      </c>
      <c r="B272" s="15" t="s">
        <v>1532</v>
      </c>
      <c r="C272" s="10">
        <v>44943</v>
      </c>
      <c r="D272" s="11">
        <v>45123</v>
      </c>
      <c r="E272" s="15">
        <v>28000000</v>
      </c>
      <c r="F272" s="12">
        <v>0.74444444444444446</v>
      </c>
      <c r="G272" s="13">
        <f t="shared" si="16"/>
        <v>20844444.444444444</v>
      </c>
      <c r="H272" s="13">
        <f t="shared" si="17"/>
        <v>7155555.555555556</v>
      </c>
      <c r="I272" s="17">
        <v>61</v>
      </c>
      <c r="J272" s="14">
        <v>14000000</v>
      </c>
    </row>
    <row r="273" spans="1:10" ht="78.75" x14ac:dyDescent="0.2">
      <c r="A273" s="9" t="s">
        <v>917</v>
      </c>
      <c r="B273" s="15" t="s">
        <v>1533</v>
      </c>
      <c r="C273" s="10">
        <v>44943</v>
      </c>
      <c r="D273" s="11">
        <v>45123</v>
      </c>
      <c r="E273" s="15">
        <v>21740000</v>
      </c>
      <c r="F273" s="12">
        <v>0.74444444444444446</v>
      </c>
      <c r="G273" s="13">
        <f t="shared" si="16"/>
        <v>16184222.222222222</v>
      </c>
      <c r="H273" s="13">
        <f t="shared" si="17"/>
        <v>5555777.777777778</v>
      </c>
      <c r="I273" s="17">
        <v>61</v>
      </c>
      <c r="J273" s="14">
        <v>10870000</v>
      </c>
    </row>
    <row r="274" spans="1:10" ht="90" x14ac:dyDescent="0.2">
      <c r="A274" s="9" t="s">
        <v>189</v>
      </c>
      <c r="B274" s="15" t="s">
        <v>1534</v>
      </c>
      <c r="C274" s="10">
        <v>44943</v>
      </c>
      <c r="D274" s="11">
        <v>45062</v>
      </c>
      <c r="E274" s="15">
        <v>50000000</v>
      </c>
      <c r="F274" s="12">
        <v>1</v>
      </c>
      <c r="G274" s="13">
        <f t="shared" ref="G274:G276" si="18">E274*F274</f>
        <v>50000000</v>
      </c>
      <c r="H274" s="13">
        <f t="shared" ref="H274:H276" si="19">E274-G274</f>
        <v>0</v>
      </c>
      <c r="I274" s="17"/>
      <c r="J274" s="14"/>
    </row>
    <row r="275" spans="1:10" ht="90" x14ac:dyDescent="0.2">
      <c r="A275" s="9" t="s">
        <v>190</v>
      </c>
      <c r="B275" s="15" t="s">
        <v>1535</v>
      </c>
      <c r="C275" s="10">
        <v>44943</v>
      </c>
      <c r="D275" s="11">
        <v>45062</v>
      </c>
      <c r="E275" s="15">
        <v>50000000</v>
      </c>
      <c r="F275" s="12">
        <v>1</v>
      </c>
      <c r="G275" s="13">
        <f t="shared" si="18"/>
        <v>50000000</v>
      </c>
      <c r="H275" s="13">
        <f t="shared" si="19"/>
        <v>0</v>
      </c>
      <c r="I275" s="17"/>
      <c r="J275" s="14"/>
    </row>
    <row r="276" spans="1:10" ht="90" x14ac:dyDescent="0.2">
      <c r="A276" s="9" t="s">
        <v>191</v>
      </c>
      <c r="B276" s="15" t="s">
        <v>1536</v>
      </c>
      <c r="C276" s="10">
        <v>44951</v>
      </c>
      <c r="D276" s="11">
        <v>45070</v>
      </c>
      <c r="E276" s="15">
        <v>18400000</v>
      </c>
      <c r="F276" s="12">
        <v>1</v>
      </c>
      <c r="G276" s="13">
        <f t="shared" si="18"/>
        <v>18400000</v>
      </c>
      <c r="H276" s="13">
        <f t="shared" si="19"/>
        <v>0</v>
      </c>
      <c r="I276" s="17"/>
      <c r="J276" s="14"/>
    </row>
    <row r="277" spans="1:10" ht="78.75" x14ac:dyDescent="0.2">
      <c r="A277" s="9" t="s">
        <v>192</v>
      </c>
      <c r="B277" s="15" t="s">
        <v>1537</v>
      </c>
      <c r="C277" s="10">
        <v>44944</v>
      </c>
      <c r="D277" s="11">
        <v>45063</v>
      </c>
      <c r="E277" s="15">
        <v>11888000</v>
      </c>
      <c r="F277" s="12">
        <v>1</v>
      </c>
      <c r="G277" s="13">
        <f t="shared" ref="G277:G278" si="20">E277*F277</f>
        <v>11888000</v>
      </c>
      <c r="H277" s="13">
        <f t="shared" ref="H277:H278" si="21">E277-G277</f>
        <v>0</v>
      </c>
      <c r="I277" s="17"/>
      <c r="J277" s="14"/>
    </row>
    <row r="278" spans="1:10" ht="90" x14ac:dyDescent="0.2">
      <c r="A278" s="9" t="s">
        <v>918</v>
      </c>
      <c r="B278" s="15" t="s">
        <v>1538</v>
      </c>
      <c r="C278" s="10">
        <v>44945</v>
      </c>
      <c r="D278" s="11">
        <v>45064</v>
      </c>
      <c r="E278" s="15">
        <v>41600000</v>
      </c>
      <c r="F278" s="12">
        <v>1</v>
      </c>
      <c r="G278" s="13">
        <f t="shared" si="20"/>
        <v>41600000</v>
      </c>
      <c r="H278" s="13">
        <f t="shared" si="21"/>
        <v>0</v>
      </c>
      <c r="I278" s="17"/>
      <c r="J278" s="14"/>
    </row>
    <row r="279" spans="1:10" ht="78.75" x14ac:dyDescent="0.2">
      <c r="A279" s="9" t="s">
        <v>919</v>
      </c>
      <c r="B279" s="15" t="s">
        <v>1539</v>
      </c>
      <c r="C279" s="10">
        <v>44945</v>
      </c>
      <c r="D279" s="11">
        <v>45064</v>
      </c>
      <c r="E279" s="15">
        <v>42000000</v>
      </c>
      <c r="F279" s="12">
        <v>1</v>
      </c>
      <c r="G279" s="13">
        <f t="shared" ref="G279:G288" si="22">E279*F279</f>
        <v>42000000</v>
      </c>
      <c r="H279" s="13">
        <f t="shared" ref="H279:H288" si="23">E279-G279</f>
        <v>0</v>
      </c>
      <c r="I279" s="17"/>
      <c r="J279" s="14"/>
    </row>
    <row r="280" spans="1:10" ht="78.75" x14ac:dyDescent="0.2">
      <c r="A280" s="9" t="s">
        <v>920</v>
      </c>
      <c r="B280" s="15" t="s">
        <v>1540</v>
      </c>
      <c r="C280" s="10">
        <v>44945</v>
      </c>
      <c r="D280" s="11">
        <v>45064</v>
      </c>
      <c r="E280" s="15">
        <v>38232000</v>
      </c>
      <c r="F280" s="12">
        <v>1</v>
      </c>
      <c r="G280" s="13">
        <f t="shared" si="22"/>
        <v>38232000</v>
      </c>
      <c r="H280" s="13">
        <f t="shared" si="23"/>
        <v>0</v>
      </c>
      <c r="I280" s="17"/>
      <c r="J280" s="14"/>
    </row>
    <row r="281" spans="1:10" ht="78.75" x14ac:dyDescent="0.2">
      <c r="A281" s="9" t="s">
        <v>921</v>
      </c>
      <c r="B281" s="15" t="s">
        <v>1541</v>
      </c>
      <c r="C281" s="10">
        <v>44943</v>
      </c>
      <c r="D281" s="11">
        <v>45123</v>
      </c>
      <c r="E281" s="15">
        <v>21136000</v>
      </c>
      <c r="F281" s="12">
        <v>0.74444444444444446</v>
      </c>
      <c r="G281" s="13">
        <f t="shared" si="22"/>
        <v>15734577.777777778</v>
      </c>
      <c r="H281" s="13">
        <f t="shared" si="23"/>
        <v>5401422.222222222</v>
      </c>
      <c r="I281" s="17">
        <v>61</v>
      </c>
      <c r="J281" s="14">
        <v>10568000</v>
      </c>
    </row>
    <row r="282" spans="1:10" ht="78.75" x14ac:dyDescent="0.2">
      <c r="A282" s="9" t="s">
        <v>922</v>
      </c>
      <c r="B282" s="15" t="s">
        <v>1542</v>
      </c>
      <c r="C282" s="10">
        <v>44945</v>
      </c>
      <c r="D282" s="11">
        <v>45064</v>
      </c>
      <c r="E282" s="15">
        <v>41600000</v>
      </c>
      <c r="F282" s="12">
        <v>1</v>
      </c>
      <c r="G282" s="13">
        <f t="shared" si="22"/>
        <v>41600000</v>
      </c>
      <c r="H282" s="13">
        <f t="shared" si="23"/>
        <v>0</v>
      </c>
      <c r="I282" s="17"/>
      <c r="J282" s="14"/>
    </row>
    <row r="283" spans="1:10" ht="78.75" x14ac:dyDescent="0.2">
      <c r="A283" s="9" t="s">
        <v>923</v>
      </c>
      <c r="B283" s="15" t="s">
        <v>1543</v>
      </c>
      <c r="C283" s="10">
        <v>44946</v>
      </c>
      <c r="D283" s="11">
        <v>45066</v>
      </c>
      <c r="E283" s="15">
        <v>42000000</v>
      </c>
      <c r="F283" s="12">
        <v>1</v>
      </c>
      <c r="G283" s="13">
        <f t="shared" si="22"/>
        <v>42000000</v>
      </c>
      <c r="H283" s="13">
        <f t="shared" si="23"/>
        <v>0</v>
      </c>
      <c r="I283" s="17"/>
      <c r="J283" s="14"/>
    </row>
    <row r="284" spans="1:10" ht="78.75" x14ac:dyDescent="0.2">
      <c r="A284" s="9" t="s">
        <v>360</v>
      </c>
      <c r="B284" s="15" t="s">
        <v>1544</v>
      </c>
      <c r="C284" s="10">
        <v>44974</v>
      </c>
      <c r="D284" s="11">
        <v>45093</v>
      </c>
      <c r="E284" s="15">
        <v>36000000</v>
      </c>
      <c r="F284" s="12">
        <v>0.86554621848739499</v>
      </c>
      <c r="G284" s="13">
        <f t="shared" si="22"/>
        <v>31159663.865546219</v>
      </c>
      <c r="H284" s="13">
        <f t="shared" si="23"/>
        <v>4840336.1344537809</v>
      </c>
      <c r="I284" s="17"/>
      <c r="J284" s="14"/>
    </row>
    <row r="285" spans="1:10" ht="78.75" x14ac:dyDescent="0.2">
      <c r="A285" s="9" t="s">
        <v>193</v>
      </c>
      <c r="B285" s="15" t="s">
        <v>1545</v>
      </c>
      <c r="C285" s="10">
        <v>44944</v>
      </c>
      <c r="D285" s="11">
        <v>45063</v>
      </c>
      <c r="E285" s="15">
        <v>45852992</v>
      </c>
      <c r="F285" s="12">
        <v>1</v>
      </c>
      <c r="G285" s="13">
        <f t="shared" si="22"/>
        <v>45852992</v>
      </c>
      <c r="H285" s="13">
        <f t="shared" si="23"/>
        <v>0</v>
      </c>
      <c r="I285" s="17"/>
      <c r="J285" s="14"/>
    </row>
    <row r="286" spans="1:10" ht="67.5" x14ac:dyDescent="0.2">
      <c r="A286" s="9" t="s">
        <v>924</v>
      </c>
      <c r="B286" s="15" t="s">
        <v>1546</v>
      </c>
      <c r="C286" s="10">
        <v>44944</v>
      </c>
      <c r="D286" s="11">
        <v>45063</v>
      </c>
      <c r="E286" s="15">
        <v>49932000</v>
      </c>
      <c r="F286" s="12">
        <v>1</v>
      </c>
      <c r="G286" s="13">
        <f t="shared" si="22"/>
        <v>49932000</v>
      </c>
      <c r="H286" s="13">
        <f t="shared" si="23"/>
        <v>0</v>
      </c>
      <c r="I286" s="17"/>
      <c r="J286" s="14"/>
    </row>
    <row r="287" spans="1:10" ht="78.75" x14ac:dyDescent="0.2">
      <c r="A287" s="9" t="s">
        <v>925</v>
      </c>
      <c r="B287" s="15" t="s">
        <v>1547</v>
      </c>
      <c r="C287" s="10">
        <v>44943</v>
      </c>
      <c r="D287" s="11">
        <v>45123</v>
      </c>
      <c r="E287" s="15">
        <v>33152000</v>
      </c>
      <c r="F287" s="12">
        <v>0.74444444444444446</v>
      </c>
      <c r="G287" s="13">
        <f t="shared" si="22"/>
        <v>24679822.222222224</v>
      </c>
      <c r="H287" s="13">
        <f t="shared" si="23"/>
        <v>8472177.7777777761</v>
      </c>
      <c r="I287" s="17">
        <v>61</v>
      </c>
      <c r="J287" s="14">
        <v>16576000</v>
      </c>
    </row>
    <row r="288" spans="1:10" ht="78.75" x14ac:dyDescent="0.2">
      <c r="A288" s="9" t="s">
        <v>926</v>
      </c>
      <c r="B288" s="15" t="s">
        <v>1548</v>
      </c>
      <c r="C288" s="10">
        <v>44943</v>
      </c>
      <c r="D288" s="11">
        <v>45123</v>
      </c>
      <c r="E288" s="15">
        <v>16099440</v>
      </c>
      <c r="F288" s="12">
        <v>0.74444444444444446</v>
      </c>
      <c r="G288" s="13">
        <f t="shared" si="22"/>
        <v>11985138.666666668</v>
      </c>
      <c r="H288" s="13">
        <f t="shared" si="23"/>
        <v>4114301.3333333321</v>
      </c>
      <c r="I288" s="17">
        <v>61</v>
      </c>
      <c r="J288" s="14">
        <v>8049720</v>
      </c>
    </row>
    <row r="289" spans="1:10" ht="90" x14ac:dyDescent="0.2">
      <c r="A289" s="9" t="s">
        <v>927</v>
      </c>
      <c r="B289" s="15" t="s">
        <v>1549</v>
      </c>
      <c r="C289" s="10">
        <v>44951</v>
      </c>
      <c r="D289" s="11">
        <v>45070</v>
      </c>
      <c r="E289" s="15">
        <v>31500000</v>
      </c>
      <c r="F289" s="12">
        <v>1</v>
      </c>
      <c r="G289" s="13">
        <f t="shared" ref="G289:G301" si="24">E289*F289</f>
        <v>31500000</v>
      </c>
      <c r="H289" s="13">
        <f t="shared" ref="H289:H301" si="25">E289-G289</f>
        <v>0</v>
      </c>
      <c r="I289" s="17"/>
      <c r="J289" s="14"/>
    </row>
    <row r="290" spans="1:10" ht="78.75" x14ac:dyDescent="0.2">
      <c r="A290" s="9" t="s">
        <v>194</v>
      </c>
      <c r="B290" s="15" t="s">
        <v>1550</v>
      </c>
      <c r="C290" s="10">
        <v>44944</v>
      </c>
      <c r="D290" s="11">
        <v>45063</v>
      </c>
      <c r="E290" s="15">
        <v>34362760</v>
      </c>
      <c r="F290" s="12">
        <v>1</v>
      </c>
      <c r="G290" s="13">
        <f t="shared" si="24"/>
        <v>34362760</v>
      </c>
      <c r="H290" s="13">
        <f t="shared" si="25"/>
        <v>0</v>
      </c>
      <c r="I290" s="17"/>
      <c r="J290" s="14"/>
    </row>
    <row r="291" spans="1:10" ht="78.75" x14ac:dyDescent="0.2">
      <c r="A291" s="9" t="s">
        <v>928</v>
      </c>
      <c r="B291" s="15" t="s">
        <v>1551</v>
      </c>
      <c r="C291" s="10">
        <v>44944</v>
      </c>
      <c r="D291" s="11">
        <v>45063</v>
      </c>
      <c r="E291" s="15">
        <v>49932000</v>
      </c>
      <c r="F291" s="12">
        <v>1</v>
      </c>
      <c r="G291" s="13">
        <f t="shared" si="24"/>
        <v>49932000</v>
      </c>
      <c r="H291" s="13">
        <f t="shared" si="25"/>
        <v>0</v>
      </c>
      <c r="I291" s="17"/>
      <c r="J291" s="14"/>
    </row>
    <row r="292" spans="1:10" ht="67.5" x14ac:dyDescent="0.2">
      <c r="A292" s="9" t="s">
        <v>195</v>
      </c>
      <c r="B292" s="15" t="s">
        <v>1552</v>
      </c>
      <c r="C292" s="10">
        <v>44944</v>
      </c>
      <c r="D292" s="11">
        <v>45063</v>
      </c>
      <c r="E292" s="15">
        <v>16800000</v>
      </c>
      <c r="F292" s="12">
        <v>1</v>
      </c>
      <c r="G292" s="13">
        <f t="shared" si="24"/>
        <v>16800000</v>
      </c>
      <c r="H292" s="13">
        <f t="shared" si="25"/>
        <v>0</v>
      </c>
      <c r="I292" s="17"/>
      <c r="J292" s="14"/>
    </row>
    <row r="293" spans="1:10" ht="78.75" x14ac:dyDescent="0.2">
      <c r="A293" s="9" t="s">
        <v>196</v>
      </c>
      <c r="B293" s="15" t="s">
        <v>1553</v>
      </c>
      <c r="C293" s="10">
        <v>44944</v>
      </c>
      <c r="D293" s="11">
        <v>45063</v>
      </c>
      <c r="E293" s="15">
        <v>38640000</v>
      </c>
      <c r="F293" s="12">
        <v>1</v>
      </c>
      <c r="G293" s="13">
        <f t="shared" si="24"/>
        <v>38640000</v>
      </c>
      <c r="H293" s="13">
        <f t="shared" si="25"/>
        <v>0</v>
      </c>
      <c r="I293" s="17"/>
      <c r="J293" s="14"/>
    </row>
    <row r="294" spans="1:10" ht="78.75" x14ac:dyDescent="0.2">
      <c r="A294" s="9" t="s">
        <v>197</v>
      </c>
      <c r="B294" s="15" t="s">
        <v>1554</v>
      </c>
      <c r="C294" s="10">
        <v>44945</v>
      </c>
      <c r="D294" s="11">
        <v>45125</v>
      </c>
      <c r="E294" s="15">
        <v>14000000</v>
      </c>
      <c r="F294" s="12">
        <v>0.73333333333333328</v>
      </c>
      <c r="G294" s="13">
        <f t="shared" si="24"/>
        <v>10266666.666666666</v>
      </c>
      <c r="H294" s="13">
        <f t="shared" si="25"/>
        <v>3733333.333333334</v>
      </c>
      <c r="I294" s="17">
        <v>61</v>
      </c>
      <c r="J294" s="14">
        <v>7000000</v>
      </c>
    </row>
    <row r="295" spans="1:10" ht="78.75" x14ac:dyDescent="0.2">
      <c r="A295" s="9" t="s">
        <v>198</v>
      </c>
      <c r="B295" s="15" t="s">
        <v>1555</v>
      </c>
      <c r="C295" s="10">
        <v>44945</v>
      </c>
      <c r="D295" s="11">
        <v>45125</v>
      </c>
      <c r="E295" s="15">
        <v>26040000</v>
      </c>
      <c r="F295" s="12">
        <v>0.73333333333333328</v>
      </c>
      <c r="G295" s="13">
        <f t="shared" si="24"/>
        <v>19096000</v>
      </c>
      <c r="H295" s="13">
        <f t="shared" si="25"/>
        <v>6944000</v>
      </c>
      <c r="I295" s="17">
        <v>61</v>
      </c>
      <c r="J295" s="14">
        <v>13020000</v>
      </c>
    </row>
    <row r="296" spans="1:10" ht="78.75" x14ac:dyDescent="0.2">
      <c r="A296" s="9" t="s">
        <v>929</v>
      </c>
      <c r="B296" s="15" t="s">
        <v>1556</v>
      </c>
      <c r="C296" s="10">
        <v>44951</v>
      </c>
      <c r="D296" s="11">
        <v>45131</v>
      </c>
      <c r="E296" s="15">
        <v>13132948</v>
      </c>
      <c r="F296" s="12">
        <v>0.7</v>
      </c>
      <c r="G296" s="13">
        <f t="shared" si="24"/>
        <v>9193063.5999999996</v>
      </c>
      <c r="H296" s="13">
        <f t="shared" si="25"/>
        <v>3939884.4000000004</v>
      </c>
      <c r="I296" s="17">
        <v>61</v>
      </c>
      <c r="J296" s="14">
        <v>6566474</v>
      </c>
    </row>
    <row r="297" spans="1:10" ht="90" x14ac:dyDescent="0.2">
      <c r="A297" s="9" t="s">
        <v>199</v>
      </c>
      <c r="B297" s="15" t="s">
        <v>1557</v>
      </c>
      <c r="C297" s="10">
        <v>44945</v>
      </c>
      <c r="D297" s="11">
        <v>45064</v>
      </c>
      <c r="E297" s="15">
        <v>33192600</v>
      </c>
      <c r="F297" s="12">
        <v>1</v>
      </c>
      <c r="G297" s="13">
        <f t="shared" si="24"/>
        <v>33192600</v>
      </c>
      <c r="H297" s="13">
        <f t="shared" si="25"/>
        <v>0</v>
      </c>
      <c r="I297" s="17"/>
      <c r="J297" s="14"/>
    </row>
    <row r="298" spans="1:10" ht="78.75" x14ac:dyDescent="0.2">
      <c r="A298" s="9" t="s">
        <v>200</v>
      </c>
      <c r="B298" s="15" t="s">
        <v>1558</v>
      </c>
      <c r="C298" s="10">
        <v>44945</v>
      </c>
      <c r="D298" s="11">
        <v>45125</v>
      </c>
      <c r="E298" s="15">
        <v>65409120</v>
      </c>
      <c r="F298" s="12">
        <v>0.73333333333333328</v>
      </c>
      <c r="G298" s="13">
        <f t="shared" si="24"/>
        <v>47966688</v>
      </c>
      <c r="H298" s="13">
        <f t="shared" si="25"/>
        <v>17442432</v>
      </c>
      <c r="I298" s="17">
        <v>61</v>
      </c>
      <c r="J298" s="14">
        <v>32704560</v>
      </c>
    </row>
    <row r="299" spans="1:10" ht="90" x14ac:dyDescent="0.2">
      <c r="A299" s="9" t="s">
        <v>201</v>
      </c>
      <c r="B299" s="15" t="s">
        <v>1559</v>
      </c>
      <c r="C299" s="10">
        <v>44945</v>
      </c>
      <c r="D299" s="11">
        <v>45125</v>
      </c>
      <c r="E299" s="15">
        <v>33192600</v>
      </c>
      <c r="F299" s="12">
        <v>0.73333333333333328</v>
      </c>
      <c r="G299" s="13">
        <f t="shared" si="24"/>
        <v>24341240</v>
      </c>
      <c r="H299" s="13">
        <f t="shared" si="25"/>
        <v>8851360</v>
      </c>
      <c r="I299" s="17">
        <v>61</v>
      </c>
      <c r="J299" s="14">
        <v>16596300</v>
      </c>
    </row>
    <row r="300" spans="1:10" ht="90" x14ac:dyDescent="0.2">
      <c r="A300" s="9" t="s">
        <v>202</v>
      </c>
      <c r="B300" s="15" t="s">
        <v>1557</v>
      </c>
      <c r="C300" s="10">
        <v>44945</v>
      </c>
      <c r="D300" s="11">
        <v>45125</v>
      </c>
      <c r="E300" s="15">
        <v>33192600</v>
      </c>
      <c r="F300" s="12">
        <v>0.73333333333333328</v>
      </c>
      <c r="G300" s="13">
        <f t="shared" si="24"/>
        <v>24341240</v>
      </c>
      <c r="H300" s="13">
        <f t="shared" si="25"/>
        <v>8851360</v>
      </c>
      <c r="I300" s="17">
        <v>61</v>
      </c>
      <c r="J300" s="14">
        <v>16596300</v>
      </c>
    </row>
    <row r="301" spans="1:10" ht="78.75" x14ac:dyDescent="0.2">
      <c r="A301" s="9" t="s">
        <v>930</v>
      </c>
      <c r="B301" s="15" t="s">
        <v>1560</v>
      </c>
      <c r="C301" s="10">
        <v>44945</v>
      </c>
      <c r="D301" s="11">
        <v>45064</v>
      </c>
      <c r="E301" s="15">
        <v>41200000</v>
      </c>
      <c r="F301" s="12">
        <v>1</v>
      </c>
      <c r="G301" s="13">
        <f t="shared" si="24"/>
        <v>41200000</v>
      </c>
      <c r="H301" s="13">
        <f t="shared" si="25"/>
        <v>0</v>
      </c>
      <c r="I301" s="17"/>
      <c r="J301" s="14"/>
    </row>
    <row r="302" spans="1:10" ht="90" x14ac:dyDescent="0.2">
      <c r="A302" s="9" t="s">
        <v>203</v>
      </c>
      <c r="B302" s="15" t="s">
        <v>1557</v>
      </c>
      <c r="C302" s="10">
        <v>44945</v>
      </c>
      <c r="D302" s="11">
        <v>45125</v>
      </c>
      <c r="E302" s="15">
        <v>33192600</v>
      </c>
      <c r="F302" s="12">
        <v>0.73333333333333328</v>
      </c>
      <c r="G302" s="13">
        <f t="shared" ref="G302:G351" si="26">E302*F302</f>
        <v>24341240</v>
      </c>
      <c r="H302" s="13">
        <f t="shared" ref="H302:H352" si="27">E302-G302</f>
        <v>8851360</v>
      </c>
      <c r="I302" s="17">
        <v>61</v>
      </c>
      <c r="J302" s="14">
        <v>16596300</v>
      </c>
    </row>
    <row r="303" spans="1:10" ht="78.75" x14ac:dyDescent="0.2">
      <c r="A303" s="9" t="s">
        <v>204</v>
      </c>
      <c r="B303" s="15" t="s">
        <v>1561</v>
      </c>
      <c r="C303" s="10">
        <v>44946</v>
      </c>
      <c r="D303" s="11">
        <v>45065</v>
      </c>
      <c r="E303" s="15">
        <v>72677548</v>
      </c>
      <c r="F303" s="12">
        <v>1</v>
      </c>
      <c r="G303" s="13">
        <f t="shared" si="26"/>
        <v>72677548</v>
      </c>
      <c r="H303" s="13">
        <f t="shared" si="27"/>
        <v>0</v>
      </c>
      <c r="I303" s="17"/>
      <c r="J303" s="14"/>
    </row>
    <row r="304" spans="1:10" ht="78.75" x14ac:dyDescent="0.2">
      <c r="A304" s="9" t="s">
        <v>205</v>
      </c>
      <c r="B304" s="15" t="s">
        <v>1562</v>
      </c>
      <c r="C304" s="10">
        <v>44946</v>
      </c>
      <c r="D304" s="11">
        <v>45065</v>
      </c>
      <c r="E304" s="15">
        <v>57293608</v>
      </c>
      <c r="F304" s="12">
        <v>1</v>
      </c>
      <c r="G304" s="13">
        <f t="shared" si="26"/>
        <v>57293608</v>
      </c>
      <c r="H304" s="13">
        <f t="shared" si="27"/>
        <v>0</v>
      </c>
      <c r="I304" s="17"/>
      <c r="J304" s="14"/>
    </row>
    <row r="305" spans="1:10" ht="67.5" x14ac:dyDescent="0.2">
      <c r="A305" s="9" t="s">
        <v>206</v>
      </c>
      <c r="B305" s="15" t="s">
        <v>1563</v>
      </c>
      <c r="C305" s="10">
        <v>44945</v>
      </c>
      <c r="D305" s="11">
        <v>45064</v>
      </c>
      <c r="E305" s="15">
        <v>47252460</v>
      </c>
      <c r="F305" s="12">
        <v>1</v>
      </c>
      <c r="G305" s="13">
        <f t="shared" si="26"/>
        <v>47252460</v>
      </c>
      <c r="H305" s="13">
        <f t="shared" si="27"/>
        <v>0</v>
      </c>
      <c r="I305" s="17"/>
      <c r="J305" s="14"/>
    </row>
    <row r="306" spans="1:10" ht="78.75" x14ac:dyDescent="0.2">
      <c r="A306" s="9" t="s">
        <v>931</v>
      </c>
      <c r="B306" s="15" t="s">
        <v>1564</v>
      </c>
      <c r="C306" s="10">
        <v>44944</v>
      </c>
      <c r="D306" s="11">
        <v>45063</v>
      </c>
      <c r="E306" s="15">
        <v>34000000</v>
      </c>
      <c r="F306" s="12">
        <v>1</v>
      </c>
      <c r="G306" s="13">
        <f t="shared" si="26"/>
        <v>34000000</v>
      </c>
      <c r="H306" s="13">
        <f t="shared" si="27"/>
        <v>0</v>
      </c>
      <c r="I306" s="17"/>
      <c r="J306" s="14"/>
    </row>
    <row r="307" spans="1:10" ht="90" x14ac:dyDescent="0.2">
      <c r="A307" s="9" t="s">
        <v>207</v>
      </c>
      <c r="B307" s="15" t="s">
        <v>1565</v>
      </c>
      <c r="C307" s="10">
        <v>44949</v>
      </c>
      <c r="D307" s="11">
        <v>45068</v>
      </c>
      <c r="E307" s="15">
        <v>57293608</v>
      </c>
      <c r="F307" s="12">
        <v>1</v>
      </c>
      <c r="G307" s="13">
        <f t="shared" si="26"/>
        <v>57293608</v>
      </c>
      <c r="H307" s="13">
        <f t="shared" si="27"/>
        <v>0</v>
      </c>
      <c r="I307" s="17"/>
      <c r="J307" s="14"/>
    </row>
    <row r="308" spans="1:10" ht="78.75" x14ac:dyDescent="0.2">
      <c r="A308" s="9" t="s">
        <v>208</v>
      </c>
      <c r="B308" s="15" t="s">
        <v>1562</v>
      </c>
      <c r="C308" s="10">
        <v>44949</v>
      </c>
      <c r="D308" s="11">
        <v>45068</v>
      </c>
      <c r="E308" s="15">
        <v>72677548</v>
      </c>
      <c r="F308" s="12">
        <v>1</v>
      </c>
      <c r="G308" s="13">
        <f t="shared" si="26"/>
        <v>72677548</v>
      </c>
      <c r="H308" s="13">
        <f t="shared" si="27"/>
        <v>0</v>
      </c>
      <c r="I308" s="17"/>
      <c r="J308" s="14"/>
    </row>
    <row r="309" spans="1:10" ht="78.75" x14ac:dyDescent="0.2">
      <c r="A309" s="9" t="s">
        <v>209</v>
      </c>
      <c r="B309" s="15" t="s">
        <v>1562</v>
      </c>
      <c r="C309" s="10">
        <v>44949</v>
      </c>
      <c r="D309" s="11">
        <v>45068</v>
      </c>
      <c r="E309" s="15">
        <v>57293608</v>
      </c>
      <c r="F309" s="12">
        <v>1</v>
      </c>
      <c r="G309" s="13">
        <f t="shared" si="26"/>
        <v>57293608</v>
      </c>
      <c r="H309" s="13">
        <f t="shared" si="27"/>
        <v>0</v>
      </c>
      <c r="I309" s="17"/>
      <c r="J309" s="14"/>
    </row>
    <row r="310" spans="1:10" ht="78.75" x14ac:dyDescent="0.2">
      <c r="A310" s="9" t="s">
        <v>210</v>
      </c>
      <c r="B310" s="15" t="s">
        <v>1566</v>
      </c>
      <c r="C310" s="10">
        <v>44945</v>
      </c>
      <c r="D310" s="11">
        <v>45064</v>
      </c>
      <c r="E310" s="15">
        <v>14914320</v>
      </c>
      <c r="F310" s="12">
        <v>1</v>
      </c>
      <c r="G310" s="13">
        <f t="shared" si="26"/>
        <v>14914320</v>
      </c>
      <c r="H310" s="13">
        <f t="shared" si="27"/>
        <v>0</v>
      </c>
      <c r="I310" s="17"/>
      <c r="J310" s="14"/>
    </row>
    <row r="311" spans="1:10" ht="78.75" x14ac:dyDescent="0.2">
      <c r="A311" s="9" t="s">
        <v>211</v>
      </c>
      <c r="B311" s="15" t="s">
        <v>1567</v>
      </c>
      <c r="C311" s="10">
        <v>44949</v>
      </c>
      <c r="D311" s="11">
        <v>45129</v>
      </c>
      <c r="E311" s="15">
        <v>60000000</v>
      </c>
      <c r="F311" s="12">
        <v>0.71111111111111114</v>
      </c>
      <c r="G311" s="13">
        <f t="shared" si="26"/>
        <v>42666666.666666672</v>
      </c>
      <c r="H311" s="13">
        <f t="shared" si="27"/>
        <v>17333333.333333328</v>
      </c>
      <c r="I311" s="17">
        <v>61</v>
      </c>
      <c r="J311" s="14">
        <v>30000000</v>
      </c>
    </row>
    <row r="312" spans="1:10" ht="78.75" x14ac:dyDescent="0.2">
      <c r="A312" s="9" t="s">
        <v>212</v>
      </c>
      <c r="B312" s="15" t="s">
        <v>1568</v>
      </c>
      <c r="C312" s="10">
        <v>44945</v>
      </c>
      <c r="D312" s="11">
        <v>45064</v>
      </c>
      <c r="E312" s="15">
        <v>13497120</v>
      </c>
      <c r="F312" s="12">
        <v>1</v>
      </c>
      <c r="G312" s="13">
        <f t="shared" si="26"/>
        <v>13497120</v>
      </c>
      <c r="H312" s="13">
        <f t="shared" si="27"/>
        <v>0</v>
      </c>
      <c r="I312" s="17"/>
      <c r="J312" s="14"/>
    </row>
    <row r="313" spans="1:10" ht="90" x14ac:dyDescent="0.2">
      <c r="A313" s="9" t="s">
        <v>213</v>
      </c>
      <c r="B313" s="15" t="s">
        <v>1569</v>
      </c>
      <c r="C313" s="10">
        <v>44945</v>
      </c>
      <c r="D313" s="11">
        <v>45125</v>
      </c>
      <c r="E313" s="15">
        <v>31600000</v>
      </c>
      <c r="F313" s="12">
        <v>0.73333333333333328</v>
      </c>
      <c r="G313" s="13">
        <f t="shared" si="26"/>
        <v>23173333.333333332</v>
      </c>
      <c r="H313" s="13">
        <f t="shared" si="27"/>
        <v>8426666.6666666679</v>
      </c>
      <c r="I313" s="17">
        <v>61</v>
      </c>
      <c r="J313" s="14">
        <v>15800000</v>
      </c>
    </row>
    <row r="314" spans="1:10" ht="78.75" x14ac:dyDescent="0.2">
      <c r="A314" s="9" t="s">
        <v>214</v>
      </c>
      <c r="B314" s="15" t="s">
        <v>1570</v>
      </c>
      <c r="C314" s="10">
        <v>44944</v>
      </c>
      <c r="D314" s="11">
        <v>45063</v>
      </c>
      <c r="E314" s="15">
        <v>30460000</v>
      </c>
      <c r="F314" s="12">
        <v>1</v>
      </c>
      <c r="G314" s="13">
        <f t="shared" si="26"/>
        <v>30460000</v>
      </c>
      <c r="H314" s="13">
        <f t="shared" si="27"/>
        <v>0</v>
      </c>
      <c r="I314" s="17"/>
      <c r="J314" s="14"/>
    </row>
    <row r="315" spans="1:10" ht="90" x14ac:dyDescent="0.2">
      <c r="A315" s="9" t="s">
        <v>215</v>
      </c>
      <c r="B315" s="15" t="s">
        <v>1549</v>
      </c>
      <c r="C315" s="10">
        <v>44951</v>
      </c>
      <c r="D315" s="11">
        <v>45070</v>
      </c>
      <c r="E315" s="15">
        <v>33657120</v>
      </c>
      <c r="F315" s="12">
        <v>1</v>
      </c>
      <c r="G315" s="13">
        <f t="shared" si="26"/>
        <v>33657120</v>
      </c>
      <c r="H315" s="13">
        <f t="shared" si="27"/>
        <v>0</v>
      </c>
      <c r="I315" s="17"/>
      <c r="J315" s="14"/>
    </row>
    <row r="316" spans="1:10" ht="78.75" x14ac:dyDescent="0.2">
      <c r="A316" s="9" t="s">
        <v>932</v>
      </c>
      <c r="B316" s="15" t="s">
        <v>1571</v>
      </c>
      <c r="C316" s="10">
        <v>44944</v>
      </c>
      <c r="D316" s="11">
        <v>45063</v>
      </c>
      <c r="E316" s="15">
        <v>30282000</v>
      </c>
      <c r="F316" s="12">
        <v>1</v>
      </c>
      <c r="G316" s="13">
        <f t="shared" si="26"/>
        <v>30282000</v>
      </c>
      <c r="H316" s="13">
        <f t="shared" si="27"/>
        <v>0</v>
      </c>
      <c r="I316" s="17"/>
      <c r="J316" s="14"/>
    </row>
    <row r="317" spans="1:10" ht="78.75" x14ac:dyDescent="0.2">
      <c r="A317" s="9" t="s">
        <v>933</v>
      </c>
      <c r="B317" s="15" t="s">
        <v>1572</v>
      </c>
      <c r="C317" s="10">
        <v>44944</v>
      </c>
      <c r="D317" s="11">
        <v>45124</v>
      </c>
      <c r="E317" s="15">
        <v>9200000</v>
      </c>
      <c r="F317" s="12">
        <v>0.73888888888888893</v>
      </c>
      <c r="G317" s="13">
        <f t="shared" si="26"/>
        <v>6797777.777777778</v>
      </c>
      <c r="H317" s="13">
        <f t="shared" si="27"/>
        <v>2402222.222222222</v>
      </c>
      <c r="I317" s="17">
        <v>61</v>
      </c>
      <c r="J317" s="14">
        <v>4600000</v>
      </c>
    </row>
    <row r="318" spans="1:10" ht="78.75" x14ac:dyDescent="0.2">
      <c r="A318" s="9" t="s">
        <v>216</v>
      </c>
      <c r="B318" s="15" t="s">
        <v>1573</v>
      </c>
      <c r="C318" s="10">
        <v>44945</v>
      </c>
      <c r="D318" s="11">
        <v>45064</v>
      </c>
      <c r="E318" s="15">
        <v>36393436</v>
      </c>
      <c r="F318" s="12">
        <v>1</v>
      </c>
      <c r="G318" s="13">
        <f t="shared" si="26"/>
        <v>36393436</v>
      </c>
      <c r="H318" s="13">
        <f t="shared" si="27"/>
        <v>0</v>
      </c>
      <c r="I318" s="17"/>
      <c r="J318" s="14"/>
    </row>
    <row r="319" spans="1:10" ht="90" x14ac:dyDescent="0.2">
      <c r="A319" s="9" t="s">
        <v>361</v>
      </c>
      <c r="B319" s="15" t="s">
        <v>1574</v>
      </c>
      <c r="C319" s="10">
        <v>44966</v>
      </c>
      <c r="D319" s="11">
        <v>45085</v>
      </c>
      <c r="E319" s="15">
        <v>18600000</v>
      </c>
      <c r="F319" s="12">
        <v>0.9327731092436975</v>
      </c>
      <c r="G319" s="13">
        <f t="shared" si="26"/>
        <v>17349579.831932772</v>
      </c>
      <c r="H319" s="13">
        <f t="shared" si="27"/>
        <v>1250420.168067228</v>
      </c>
      <c r="I319" s="17"/>
      <c r="J319" s="14"/>
    </row>
    <row r="320" spans="1:10" ht="90" x14ac:dyDescent="0.2">
      <c r="A320" s="9" t="s">
        <v>934</v>
      </c>
      <c r="B320" s="15" t="s">
        <v>1575</v>
      </c>
      <c r="C320" s="10">
        <v>44944</v>
      </c>
      <c r="D320" s="11">
        <v>45063</v>
      </c>
      <c r="E320" s="15">
        <v>16800000</v>
      </c>
      <c r="F320" s="12">
        <v>1</v>
      </c>
      <c r="G320" s="13">
        <f t="shared" si="26"/>
        <v>16800000</v>
      </c>
      <c r="H320" s="13">
        <f t="shared" si="27"/>
        <v>0</v>
      </c>
      <c r="I320" s="17"/>
      <c r="J320" s="14"/>
    </row>
    <row r="321" spans="1:10" ht="78.75" x14ac:dyDescent="0.2">
      <c r="A321" s="9" t="s">
        <v>217</v>
      </c>
      <c r="B321" s="15" t="s">
        <v>1576</v>
      </c>
      <c r="C321" s="10">
        <v>44949</v>
      </c>
      <c r="D321" s="11">
        <v>45129</v>
      </c>
      <c r="E321" s="15">
        <v>20245680</v>
      </c>
      <c r="F321" s="12">
        <v>0.71111111111111114</v>
      </c>
      <c r="G321" s="13">
        <f t="shared" si="26"/>
        <v>14396928</v>
      </c>
      <c r="H321" s="13">
        <f t="shared" si="27"/>
        <v>5848752</v>
      </c>
      <c r="I321" s="17">
        <v>61</v>
      </c>
      <c r="J321" s="14">
        <v>10122840</v>
      </c>
    </row>
    <row r="322" spans="1:10" ht="78.75" x14ac:dyDescent="0.2">
      <c r="A322" s="9" t="s">
        <v>218</v>
      </c>
      <c r="B322" s="15" t="s">
        <v>1577</v>
      </c>
      <c r="C322" s="10">
        <v>44945</v>
      </c>
      <c r="D322" s="11">
        <v>45064</v>
      </c>
      <c r="E322" s="15">
        <v>30160872</v>
      </c>
      <c r="F322" s="12">
        <v>1</v>
      </c>
      <c r="G322" s="13">
        <f t="shared" si="26"/>
        <v>30160872</v>
      </c>
      <c r="H322" s="13">
        <f t="shared" si="27"/>
        <v>0</v>
      </c>
      <c r="I322" s="17"/>
      <c r="J322" s="14"/>
    </row>
    <row r="323" spans="1:10" ht="90" x14ac:dyDescent="0.2">
      <c r="A323" s="9" t="s">
        <v>935</v>
      </c>
      <c r="B323" s="15" t="s">
        <v>1578</v>
      </c>
      <c r="C323" s="10">
        <v>44945</v>
      </c>
      <c r="D323" s="11">
        <v>45064</v>
      </c>
      <c r="E323" s="15">
        <v>47040000</v>
      </c>
      <c r="F323" s="12">
        <v>1</v>
      </c>
      <c r="G323" s="13">
        <f t="shared" si="26"/>
        <v>47040000</v>
      </c>
      <c r="H323" s="13">
        <f t="shared" si="27"/>
        <v>0</v>
      </c>
      <c r="I323" s="17"/>
      <c r="J323" s="14"/>
    </row>
    <row r="324" spans="1:10" ht="90" x14ac:dyDescent="0.2">
      <c r="A324" s="9" t="s">
        <v>936</v>
      </c>
      <c r="B324" s="15" t="s">
        <v>1579</v>
      </c>
      <c r="C324" s="10">
        <v>44946</v>
      </c>
      <c r="D324" s="11">
        <v>45065</v>
      </c>
      <c r="E324" s="15">
        <v>62248192</v>
      </c>
      <c r="F324" s="12">
        <v>1</v>
      </c>
      <c r="G324" s="13">
        <f t="shared" si="26"/>
        <v>62248192</v>
      </c>
      <c r="H324" s="13">
        <f t="shared" si="27"/>
        <v>0</v>
      </c>
      <c r="I324" s="17"/>
      <c r="J324" s="14"/>
    </row>
    <row r="325" spans="1:10" ht="78.75" x14ac:dyDescent="0.2">
      <c r="A325" s="9" t="s">
        <v>219</v>
      </c>
      <c r="B325" s="15" t="s">
        <v>1580</v>
      </c>
      <c r="C325" s="10">
        <v>44945</v>
      </c>
      <c r="D325" s="11">
        <v>45064</v>
      </c>
      <c r="E325" s="15">
        <v>38393072</v>
      </c>
      <c r="F325" s="12">
        <v>1</v>
      </c>
      <c r="G325" s="13">
        <f t="shared" si="26"/>
        <v>38393072</v>
      </c>
      <c r="H325" s="13">
        <f t="shared" si="27"/>
        <v>0</v>
      </c>
      <c r="I325" s="17"/>
      <c r="J325" s="14"/>
    </row>
    <row r="326" spans="1:10" ht="78.75" x14ac:dyDescent="0.2">
      <c r="A326" s="9" t="s">
        <v>220</v>
      </c>
      <c r="B326" s="15" t="s">
        <v>1581</v>
      </c>
      <c r="C326" s="10">
        <v>44945</v>
      </c>
      <c r="D326" s="11">
        <v>45064</v>
      </c>
      <c r="E326" s="15">
        <v>32520000</v>
      </c>
      <c r="F326" s="12">
        <v>1</v>
      </c>
      <c r="G326" s="13">
        <f t="shared" si="26"/>
        <v>32520000</v>
      </c>
      <c r="H326" s="13">
        <f t="shared" si="27"/>
        <v>0</v>
      </c>
      <c r="I326" s="17"/>
      <c r="J326" s="14"/>
    </row>
    <row r="327" spans="1:10" ht="67.5" x14ac:dyDescent="0.2">
      <c r="A327" s="9" t="s">
        <v>221</v>
      </c>
      <c r="B327" s="15" t="s">
        <v>341</v>
      </c>
      <c r="C327" s="10">
        <v>44945</v>
      </c>
      <c r="D327" s="11">
        <v>45064</v>
      </c>
      <c r="E327" s="15">
        <v>28440000</v>
      </c>
      <c r="F327" s="12">
        <v>1</v>
      </c>
      <c r="G327" s="13">
        <f t="shared" si="26"/>
        <v>28440000</v>
      </c>
      <c r="H327" s="13">
        <f t="shared" si="27"/>
        <v>0</v>
      </c>
      <c r="I327" s="17"/>
      <c r="J327" s="14"/>
    </row>
    <row r="328" spans="1:10" ht="67.5" x14ac:dyDescent="0.2">
      <c r="A328" s="9" t="s">
        <v>937</v>
      </c>
      <c r="B328" s="15" t="s">
        <v>1582</v>
      </c>
      <c r="C328" s="10">
        <v>44945</v>
      </c>
      <c r="D328" s="11">
        <v>45064</v>
      </c>
      <c r="E328" s="15">
        <v>28440000</v>
      </c>
      <c r="F328" s="12">
        <v>1</v>
      </c>
      <c r="G328" s="13">
        <f t="shared" si="26"/>
        <v>28440000</v>
      </c>
      <c r="H328" s="13">
        <f t="shared" si="27"/>
        <v>0</v>
      </c>
      <c r="I328" s="17"/>
      <c r="J328" s="14"/>
    </row>
    <row r="329" spans="1:10" ht="90" x14ac:dyDescent="0.2">
      <c r="A329" s="9" t="s">
        <v>938</v>
      </c>
      <c r="B329" s="15" t="s">
        <v>1583</v>
      </c>
      <c r="C329" s="10">
        <v>44957</v>
      </c>
      <c r="D329" s="11">
        <v>45076</v>
      </c>
      <c r="E329" s="15">
        <v>16800000</v>
      </c>
      <c r="F329" s="12">
        <v>1</v>
      </c>
      <c r="G329" s="13">
        <f t="shared" si="26"/>
        <v>16800000</v>
      </c>
      <c r="H329" s="13">
        <f t="shared" si="27"/>
        <v>0</v>
      </c>
      <c r="I329" s="17"/>
      <c r="J329" s="14"/>
    </row>
    <row r="330" spans="1:10" ht="56.25" x14ac:dyDescent="0.2">
      <c r="A330" s="9" t="s">
        <v>939</v>
      </c>
      <c r="B330" s="15" t="s">
        <v>1584</v>
      </c>
      <c r="C330" s="10">
        <v>44946</v>
      </c>
      <c r="D330" s="11">
        <v>45065</v>
      </c>
      <c r="E330" s="15">
        <v>24000000</v>
      </c>
      <c r="F330" s="12">
        <v>1</v>
      </c>
      <c r="G330" s="13">
        <f t="shared" si="26"/>
        <v>24000000</v>
      </c>
      <c r="H330" s="13">
        <f t="shared" si="27"/>
        <v>0</v>
      </c>
      <c r="I330" s="17"/>
      <c r="J330" s="14"/>
    </row>
    <row r="331" spans="1:10" ht="78.75" x14ac:dyDescent="0.2">
      <c r="A331" s="9" t="s">
        <v>940</v>
      </c>
      <c r="B331" s="15" t="s">
        <v>1585</v>
      </c>
      <c r="C331" s="10">
        <v>44946</v>
      </c>
      <c r="D331" s="11">
        <v>45065</v>
      </c>
      <c r="E331" s="15">
        <v>15200000</v>
      </c>
      <c r="F331" s="12">
        <v>1</v>
      </c>
      <c r="G331" s="13">
        <f t="shared" si="26"/>
        <v>15200000</v>
      </c>
      <c r="H331" s="13">
        <f t="shared" si="27"/>
        <v>0</v>
      </c>
      <c r="I331" s="17"/>
      <c r="J331" s="14"/>
    </row>
    <row r="332" spans="1:10" ht="67.5" x14ac:dyDescent="0.2">
      <c r="A332" s="9" t="s">
        <v>222</v>
      </c>
      <c r="B332" s="15" t="s">
        <v>1586</v>
      </c>
      <c r="C332" s="10">
        <v>44946</v>
      </c>
      <c r="D332" s="11">
        <v>45065</v>
      </c>
      <c r="E332" s="15">
        <v>24000000</v>
      </c>
      <c r="F332" s="12">
        <v>1</v>
      </c>
      <c r="G332" s="13">
        <f t="shared" si="26"/>
        <v>24000000</v>
      </c>
      <c r="H332" s="13">
        <f t="shared" si="27"/>
        <v>0</v>
      </c>
      <c r="I332" s="17"/>
      <c r="J332" s="14"/>
    </row>
    <row r="333" spans="1:10" ht="78.75" x14ac:dyDescent="0.2">
      <c r="A333" s="9" t="s">
        <v>223</v>
      </c>
      <c r="B333" s="15" t="s">
        <v>1587</v>
      </c>
      <c r="C333" s="10">
        <v>44946</v>
      </c>
      <c r="D333" s="11">
        <v>45065</v>
      </c>
      <c r="E333" s="15">
        <v>25200000</v>
      </c>
      <c r="F333" s="12">
        <v>1</v>
      </c>
      <c r="G333" s="13">
        <f t="shared" si="26"/>
        <v>25200000</v>
      </c>
      <c r="H333" s="13">
        <f t="shared" si="27"/>
        <v>0</v>
      </c>
      <c r="I333" s="17"/>
      <c r="J333" s="14"/>
    </row>
    <row r="334" spans="1:10" ht="78.75" x14ac:dyDescent="0.2">
      <c r="A334" s="9" t="s">
        <v>941</v>
      </c>
      <c r="B334" s="15" t="s">
        <v>1588</v>
      </c>
      <c r="C334" s="10">
        <v>44945</v>
      </c>
      <c r="D334" s="11">
        <v>45064</v>
      </c>
      <c r="E334" s="15">
        <v>45666052</v>
      </c>
      <c r="F334" s="12">
        <v>1</v>
      </c>
      <c r="G334" s="13">
        <f t="shared" si="26"/>
        <v>45666052</v>
      </c>
      <c r="H334" s="13">
        <f t="shared" si="27"/>
        <v>0</v>
      </c>
      <c r="I334" s="17"/>
      <c r="J334" s="14"/>
    </row>
    <row r="335" spans="1:10" ht="90" x14ac:dyDescent="0.2">
      <c r="A335" s="9" t="s">
        <v>942</v>
      </c>
      <c r="B335" s="15" t="s">
        <v>1589</v>
      </c>
      <c r="C335" s="10">
        <v>44945</v>
      </c>
      <c r="D335" s="11">
        <v>45064</v>
      </c>
      <c r="E335" s="15">
        <v>34320000</v>
      </c>
      <c r="F335" s="12">
        <v>1</v>
      </c>
      <c r="G335" s="13">
        <f t="shared" si="26"/>
        <v>34320000</v>
      </c>
      <c r="H335" s="13">
        <f t="shared" si="27"/>
        <v>0</v>
      </c>
      <c r="I335" s="17"/>
      <c r="J335" s="14"/>
    </row>
    <row r="336" spans="1:10" ht="67.5" x14ac:dyDescent="0.2">
      <c r="A336" s="9" t="s">
        <v>362</v>
      </c>
      <c r="B336" s="15" t="s">
        <v>342</v>
      </c>
      <c r="C336" s="10">
        <v>44958</v>
      </c>
      <c r="D336" s="11">
        <v>45077</v>
      </c>
      <c r="E336" s="15">
        <v>16800000</v>
      </c>
      <c r="F336" s="12">
        <v>1</v>
      </c>
      <c r="G336" s="13">
        <f t="shared" si="26"/>
        <v>16800000</v>
      </c>
      <c r="H336" s="13">
        <f t="shared" si="27"/>
        <v>0</v>
      </c>
      <c r="I336" s="17"/>
      <c r="J336" s="14"/>
    </row>
    <row r="337" spans="1:10" ht="90" x14ac:dyDescent="0.2">
      <c r="A337" s="9" t="s">
        <v>224</v>
      </c>
      <c r="B337" s="15" t="s">
        <v>1590</v>
      </c>
      <c r="C337" s="10">
        <v>44945</v>
      </c>
      <c r="D337" s="11">
        <v>45064</v>
      </c>
      <c r="E337" s="15">
        <v>33200000</v>
      </c>
      <c r="F337" s="12">
        <v>1</v>
      </c>
      <c r="G337" s="13">
        <f t="shared" si="26"/>
        <v>33200000</v>
      </c>
      <c r="H337" s="13">
        <f t="shared" si="27"/>
        <v>0</v>
      </c>
      <c r="I337" s="17"/>
      <c r="J337" s="14"/>
    </row>
    <row r="338" spans="1:10" ht="90" x14ac:dyDescent="0.2">
      <c r="A338" s="9" t="s">
        <v>805</v>
      </c>
      <c r="B338" s="15" t="s">
        <v>1591</v>
      </c>
      <c r="C338" s="10">
        <v>45020</v>
      </c>
      <c r="D338" s="11">
        <v>45065</v>
      </c>
      <c r="E338" s="15">
        <v>55586580</v>
      </c>
      <c r="F338" s="12">
        <v>1</v>
      </c>
      <c r="G338" s="13">
        <f t="shared" si="26"/>
        <v>55586580</v>
      </c>
      <c r="H338" s="13">
        <f t="shared" si="27"/>
        <v>0</v>
      </c>
      <c r="I338" s="17"/>
      <c r="J338" s="14"/>
    </row>
    <row r="339" spans="1:10" ht="90" x14ac:dyDescent="0.2">
      <c r="A339" s="9" t="s">
        <v>943</v>
      </c>
      <c r="B339" s="15" t="s">
        <v>1592</v>
      </c>
      <c r="C339" s="10">
        <v>44946</v>
      </c>
      <c r="D339" s="11">
        <v>45065</v>
      </c>
      <c r="E339" s="15">
        <v>39900000</v>
      </c>
      <c r="F339" s="12">
        <v>1</v>
      </c>
      <c r="G339" s="13">
        <f t="shared" si="26"/>
        <v>39900000</v>
      </c>
      <c r="H339" s="13">
        <f t="shared" si="27"/>
        <v>0</v>
      </c>
      <c r="I339" s="17"/>
      <c r="J339" s="14"/>
    </row>
    <row r="340" spans="1:10" ht="78.75" x14ac:dyDescent="0.2">
      <c r="A340" s="9" t="s">
        <v>225</v>
      </c>
      <c r="B340" s="15" t="s">
        <v>1593</v>
      </c>
      <c r="C340" s="10">
        <v>44950</v>
      </c>
      <c r="D340" s="11">
        <v>45069</v>
      </c>
      <c r="E340" s="15">
        <v>38443084</v>
      </c>
      <c r="F340" s="12">
        <v>1</v>
      </c>
      <c r="G340" s="13">
        <f t="shared" si="26"/>
        <v>38443084</v>
      </c>
      <c r="H340" s="13">
        <f t="shared" si="27"/>
        <v>0</v>
      </c>
      <c r="I340" s="17"/>
      <c r="J340" s="14"/>
    </row>
    <row r="341" spans="1:10" ht="78.75" x14ac:dyDescent="0.2">
      <c r="A341" s="9" t="s">
        <v>226</v>
      </c>
      <c r="B341" s="15" t="s">
        <v>1594</v>
      </c>
      <c r="C341" s="10">
        <v>44946</v>
      </c>
      <c r="D341" s="11">
        <v>45065</v>
      </c>
      <c r="E341" s="15">
        <v>57120000</v>
      </c>
      <c r="F341" s="12">
        <v>1</v>
      </c>
      <c r="G341" s="13">
        <f t="shared" si="26"/>
        <v>57120000</v>
      </c>
      <c r="H341" s="13">
        <f t="shared" si="27"/>
        <v>0</v>
      </c>
      <c r="I341" s="17"/>
      <c r="J341" s="14"/>
    </row>
    <row r="342" spans="1:10" ht="67.5" x14ac:dyDescent="0.2">
      <c r="A342" s="9" t="s">
        <v>944</v>
      </c>
      <c r="B342" s="15" t="s">
        <v>1595</v>
      </c>
      <c r="C342" s="10">
        <v>44946</v>
      </c>
      <c r="D342" s="11">
        <v>44976</v>
      </c>
      <c r="E342" s="15">
        <v>4660950</v>
      </c>
      <c r="F342" s="12">
        <v>1</v>
      </c>
      <c r="G342" s="13">
        <f t="shared" si="26"/>
        <v>4660950</v>
      </c>
      <c r="H342" s="13">
        <f t="shared" si="27"/>
        <v>0</v>
      </c>
      <c r="I342" s="17"/>
      <c r="J342" s="14"/>
    </row>
    <row r="343" spans="1:10" ht="67.5" x14ac:dyDescent="0.2">
      <c r="A343" s="9" t="s">
        <v>227</v>
      </c>
      <c r="B343" s="15" t="s">
        <v>1595</v>
      </c>
      <c r="C343" s="10">
        <v>44946</v>
      </c>
      <c r="D343" s="11">
        <v>45065</v>
      </c>
      <c r="E343" s="15">
        <v>41945400</v>
      </c>
      <c r="F343" s="12">
        <v>1</v>
      </c>
      <c r="G343" s="13">
        <f t="shared" si="26"/>
        <v>41945400</v>
      </c>
      <c r="H343" s="13">
        <f t="shared" si="27"/>
        <v>0</v>
      </c>
      <c r="I343" s="17"/>
      <c r="J343" s="14"/>
    </row>
    <row r="344" spans="1:10" ht="78.75" x14ac:dyDescent="0.2">
      <c r="A344" s="9" t="s">
        <v>228</v>
      </c>
      <c r="B344" s="15" t="s">
        <v>1596</v>
      </c>
      <c r="C344" s="10">
        <v>44946</v>
      </c>
      <c r="D344" s="11">
        <v>45065</v>
      </c>
      <c r="E344" s="15">
        <v>49080000</v>
      </c>
      <c r="F344" s="12">
        <v>1</v>
      </c>
      <c r="G344" s="13">
        <f t="shared" si="26"/>
        <v>49080000</v>
      </c>
      <c r="H344" s="13">
        <f t="shared" si="27"/>
        <v>0</v>
      </c>
      <c r="I344" s="17"/>
      <c r="J344" s="14"/>
    </row>
    <row r="345" spans="1:10" ht="67.5" x14ac:dyDescent="0.2">
      <c r="A345" s="9" t="s">
        <v>229</v>
      </c>
      <c r="B345" s="15" t="s">
        <v>343</v>
      </c>
      <c r="C345" s="10">
        <v>44946</v>
      </c>
      <c r="D345" s="11">
        <v>45065</v>
      </c>
      <c r="E345" s="15">
        <v>27963600</v>
      </c>
      <c r="F345" s="12">
        <v>1</v>
      </c>
      <c r="G345" s="13">
        <f t="shared" si="26"/>
        <v>27963600</v>
      </c>
      <c r="H345" s="13">
        <f t="shared" si="27"/>
        <v>0</v>
      </c>
      <c r="I345" s="17"/>
      <c r="J345" s="14"/>
    </row>
    <row r="346" spans="1:10" ht="67.5" x14ac:dyDescent="0.2">
      <c r="A346" s="9" t="s">
        <v>230</v>
      </c>
      <c r="B346" s="15" t="s">
        <v>1595</v>
      </c>
      <c r="C346" s="10">
        <v>44946</v>
      </c>
      <c r="D346" s="11">
        <v>45126</v>
      </c>
      <c r="E346" s="15">
        <v>27963600</v>
      </c>
      <c r="F346" s="12">
        <v>0.72777777777777775</v>
      </c>
      <c r="G346" s="13">
        <f t="shared" si="26"/>
        <v>20351286.666666664</v>
      </c>
      <c r="H346" s="13">
        <f t="shared" si="27"/>
        <v>7612313.3333333358</v>
      </c>
      <c r="I346" s="17">
        <v>61</v>
      </c>
      <c r="J346" s="14">
        <v>13981800</v>
      </c>
    </row>
    <row r="347" spans="1:10" ht="67.5" x14ac:dyDescent="0.2">
      <c r="A347" s="9" t="s">
        <v>231</v>
      </c>
      <c r="B347" s="15" t="s">
        <v>1595</v>
      </c>
      <c r="C347" s="10">
        <v>44946</v>
      </c>
      <c r="D347" s="11">
        <v>45065</v>
      </c>
      <c r="E347" s="15">
        <v>19719000</v>
      </c>
      <c r="F347" s="12">
        <v>1</v>
      </c>
      <c r="G347" s="13">
        <f t="shared" si="26"/>
        <v>19719000</v>
      </c>
      <c r="H347" s="13">
        <f t="shared" si="27"/>
        <v>0</v>
      </c>
      <c r="I347" s="17"/>
      <c r="J347" s="14"/>
    </row>
    <row r="348" spans="1:10" ht="67.5" x14ac:dyDescent="0.2">
      <c r="A348" s="9" t="s">
        <v>232</v>
      </c>
      <c r="B348" s="15" t="s">
        <v>1597</v>
      </c>
      <c r="C348" s="10">
        <v>44946</v>
      </c>
      <c r="D348" s="11">
        <v>45065</v>
      </c>
      <c r="E348" s="15">
        <v>25200000</v>
      </c>
      <c r="F348" s="12">
        <v>1</v>
      </c>
      <c r="G348" s="13">
        <f t="shared" si="26"/>
        <v>25200000</v>
      </c>
      <c r="H348" s="13">
        <f t="shared" si="27"/>
        <v>0</v>
      </c>
      <c r="I348" s="17"/>
      <c r="J348" s="14"/>
    </row>
    <row r="349" spans="1:10" ht="78.75" x14ac:dyDescent="0.2">
      <c r="A349" s="9" t="s">
        <v>945</v>
      </c>
      <c r="B349" s="15" t="s">
        <v>1598</v>
      </c>
      <c r="C349" s="10">
        <v>44949</v>
      </c>
      <c r="D349" s="11">
        <v>45068</v>
      </c>
      <c r="E349" s="15">
        <v>12112800</v>
      </c>
      <c r="F349" s="12">
        <v>1</v>
      </c>
      <c r="G349" s="13">
        <f t="shared" si="26"/>
        <v>12112800</v>
      </c>
      <c r="H349" s="13">
        <f t="shared" si="27"/>
        <v>0</v>
      </c>
      <c r="I349" s="17"/>
      <c r="J349" s="14"/>
    </row>
    <row r="350" spans="1:10" ht="67.5" x14ac:dyDescent="0.2">
      <c r="A350" s="9" t="s">
        <v>946</v>
      </c>
      <c r="B350" s="15" t="s">
        <v>1595</v>
      </c>
      <c r="C350" s="10">
        <v>44946</v>
      </c>
      <c r="D350" s="11">
        <v>44976</v>
      </c>
      <c r="E350" s="15">
        <v>6990900</v>
      </c>
      <c r="F350" s="12">
        <v>1</v>
      </c>
      <c r="G350" s="13">
        <f t="shared" si="26"/>
        <v>6990900</v>
      </c>
      <c r="H350" s="13">
        <f t="shared" si="27"/>
        <v>0</v>
      </c>
      <c r="I350" s="17"/>
      <c r="J350" s="14"/>
    </row>
    <row r="351" spans="1:10" ht="90" x14ac:dyDescent="0.2">
      <c r="A351" s="9" t="s">
        <v>947</v>
      </c>
      <c r="B351" s="15" t="s">
        <v>1599</v>
      </c>
      <c r="C351" s="10">
        <v>44951</v>
      </c>
      <c r="D351" s="11">
        <v>45070</v>
      </c>
      <c r="E351" s="15">
        <v>54600000</v>
      </c>
      <c r="F351" s="12">
        <v>1</v>
      </c>
      <c r="G351" s="13">
        <f t="shared" si="26"/>
        <v>54600000</v>
      </c>
      <c r="H351" s="13">
        <f t="shared" si="27"/>
        <v>0</v>
      </c>
      <c r="I351" s="17"/>
      <c r="J351" s="14"/>
    </row>
    <row r="352" spans="1:10" ht="90" x14ac:dyDescent="0.2">
      <c r="A352" s="9" t="s">
        <v>233</v>
      </c>
      <c r="B352" s="15" t="s">
        <v>1600</v>
      </c>
      <c r="C352" s="10">
        <v>44946</v>
      </c>
      <c r="D352" s="11">
        <v>45065</v>
      </c>
      <c r="E352" s="15">
        <v>18240000</v>
      </c>
      <c r="F352" s="12">
        <v>1</v>
      </c>
      <c r="G352" s="13">
        <f>E352*F352</f>
        <v>18240000</v>
      </c>
      <c r="H352" s="13">
        <f t="shared" si="27"/>
        <v>0</v>
      </c>
      <c r="I352" s="17"/>
      <c r="J352" s="14"/>
    </row>
    <row r="353" spans="1:10" ht="78.75" x14ac:dyDescent="0.2">
      <c r="A353" s="9" t="s">
        <v>234</v>
      </c>
      <c r="B353" s="15" t="s">
        <v>1601</v>
      </c>
      <c r="C353" s="10">
        <v>44946</v>
      </c>
      <c r="D353" s="11">
        <v>45065</v>
      </c>
      <c r="E353" s="15">
        <v>50463792</v>
      </c>
      <c r="F353" s="12">
        <v>1</v>
      </c>
      <c r="G353" s="13">
        <f t="shared" ref="G353:G416" si="28">E353*F353</f>
        <v>50463792</v>
      </c>
      <c r="H353" s="13">
        <f>E353-G353</f>
        <v>0</v>
      </c>
      <c r="I353" s="17"/>
      <c r="J353" s="14"/>
    </row>
    <row r="354" spans="1:10" ht="78.75" x14ac:dyDescent="0.2">
      <c r="A354" s="9" t="s">
        <v>235</v>
      </c>
      <c r="B354" s="15" t="s">
        <v>1602</v>
      </c>
      <c r="C354" s="10">
        <v>44946</v>
      </c>
      <c r="D354" s="11">
        <v>45291</v>
      </c>
      <c r="E354" s="15">
        <v>115254000</v>
      </c>
      <c r="F354" s="12">
        <v>0.37971014492753624</v>
      </c>
      <c r="G354" s="13">
        <f t="shared" si="28"/>
        <v>43763113.043478265</v>
      </c>
      <c r="H354" s="13">
        <f t="shared" ref="H354:H417" si="29">E354-G354</f>
        <v>71490886.956521735</v>
      </c>
      <c r="I354" s="17"/>
      <c r="J354" s="14"/>
    </row>
    <row r="355" spans="1:10" ht="78.75" x14ac:dyDescent="0.2">
      <c r="A355" s="9" t="s">
        <v>948</v>
      </c>
      <c r="B355" s="15" t="s">
        <v>1603</v>
      </c>
      <c r="C355" s="10">
        <v>44946</v>
      </c>
      <c r="D355" s="11">
        <v>45065</v>
      </c>
      <c r="E355" s="15">
        <v>42000000</v>
      </c>
      <c r="F355" s="12">
        <v>1</v>
      </c>
      <c r="G355" s="13">
        <f t="shared" si="28"/>
        <v>42000000</v>
      </c>
      <c r="H355" s="13">
        <f t="shared" si="29"/>
        <v>0</v>
      </c>
      <c r="I355" s="17"/>
      <c r="J355" s="14"/>
    </row>
    <row r="356" spans="1:10" ht="90" x14ac:dyDescent="0.2">
      <c r="A356" s="9" t="s">
        <v>949</v>
      </c>
      <c r="B356" s="15" t="s">
        <v>1604</v>
      </c>
      <c r="C356" s="10">
        <v>44950</v>
      </c>
      <c r="D356" s="11">
        <v>45069</v>
      </c>
      <c r="E356" s="15">
        <v>40000000</v>
      </c>
      <c r="F356" s="12">
        <v>1</v>
      </c>
      <c r="G356" s="13">
        <f t="shared" si="28"/>
        <v>40000000</v>
      </c>
      <c r="H356" s="13">
        <f t="shared" si="29"/>
        <v>0</v>
      </c>
      <c r="I356" s="17"/>
      <c r="J356" s="14"/>
    </row>
    <row r="357" spans="1:10" ht="78.75" x14ac:dyDescent="0.2">
      <c r="A357" s="9" t="s">
        <v>236</v>
      </c>
      <c r="B357" s="15" t="s">
        <v>1577</v>
      </c>
      <c r="C357" s="10">
        <v>44946</v>
      </c>
      <c r="D357" s="11">
        <v>45065</v>
      </c>
      <c r="E357" s="15">
        <v>30000000</v>
      </c>
      <c r="F357" s="12">
        <v>1</v>
      </c>
      <c r="G357" s="13">
        <f t="shared" si="28"/>
        <v>30000000</v>
      </c>
      <c r="H357" s="13">
        <f t="shared" si="29"/>
        <v>0</v>
      </c>
      <c r="I357" s="17"/>
      <c r="J357" s="14"/>
    </row>
    <row r="358" spans="1:10" ht="78.75" x14ac:dyDescent="0.2">
      <c r="A358" s="9" t="s">
        <v>237</v>
      </c>
      <c r="B358" s="15" t="s">
        <v>1577</v>
      </c>
      <c r="C358" s="10">
        <v>44946</v>
      </c>
      <c r="D358" s="11">
        <v>45065</v>
      </c>
      <c r="E358" s="15">
        <v>33767580</v>
      </c>
      <c r="F358" s="12">
        <v>1</v>
      </c>
      <c r="G358" s="13">
        <f t="shared" si="28"/>
        <v>33767580</v>
      </c>
      <c r="H358" s="13">
        <f t="shared" si="29"/>
        <v>0</v>
      </c>
      <c r="I358" s="17"/>
      <c r="J358" s="14"/>
    </row>
    <row r="359" spans="1:10" ht="90" x14ac:dyDescent="0.2">
      <c r="A359" s="9" t="s">
        <v>238</v>
      </c>
      <c r="B359" s="15" t="s">
        <v>1549</v>
      </c>
      <c r="C359" s="10">
        <v>44949</v>
      </c>
      <c r="D359" s="11">
        <v>45068</v>
      </c>
      <c r="E359" s="15">
        <v>40206012</v>
      </c>
      <c r="F359" s="12">
        <v>1</v>
      </c>
      <c r="G359" s="13">
        <f t="shared" si="28"/>
        <v>40206012</v>
      </c>
      <c r="H359" s="13">
        <f t="shared" si="29"/>
        <v>0</v>
      </c>
      <c r="I359" s="17"/>
      <c r="J359" s="14"/>
    </row>
    <row r="360" spans="1:10" ht="78.75" x14ac:dyDescent="0.2">
      <c r="A360" s="9" t="s">
        <v>239</v>
      </c>
      <c r="B360" s="15" t="s">
        <v>1377</v>
      </c>
      <c r="C360" s="10">
        <v>44950</v>
      </c>
      <c r="D360" s="11">
        <v>45069</v>
      </c>
      <c r="E360" s="15">
        <v>53974788</v>
      </c>
      <c r="F360" s="12">
        <v>1</v>
      </c>
      <c r="G360" s="13">
        <f t="shared" si="28"/>
        <v>53974788</v>
      </c>
      <c r="H360" s="13">
        <f t="shared" si="29"/>
        <v>0</v>
      </c>
      <c r="I360" s="17"/>
      <c r="J360" s="14"/>
    </row>
    <row r="361" spans="1:10" ht="78.75" x14ac:dyDescent="0.2">
      <c r="A361" s="9" t="s">
        <v>240</v>
      </c>
      <c r="B361" s="15" t="s">
        <v>1593</v>
      </c>
      <c r="C361" s="10">
        <v>44950</v>
      </c>
      <c r="D361" s="11">
        <v>45069</v>
      </c>
      <c r="E361" s="15">
        <v>40102020</v>
      </c>
      <c r="F361" s="12">
        <v>1</v>
      </c>
      <c r="G361" s="13">
        <f t="shared" si="28"/>
        <v>40102020</v>
      </c>
      <c r="H361" s="13">
        <f t="shared" si="29"/>
        <v>0</v>
      </c>
      <c r="I361" s="17"/>
      <c r="J361" s="14"/>
    </row>
    <row r="362" spans="1:10" ht="78.75" x14ac:dyDescent="0.2">
      <c r="A362" s="9" t="s">
        <v>241</v>
      </c>
      <c r="B362" s="15" t="s">
        <v>1605</v>
      </c>
      <c r="C362" s="10">
        <v>44950</v>
      </c>
      <c r="D362" s="11">
        <v>45069</v>
      </c>
      <c r="E362" s="15">
        <v>40353584</v>
      </c>
      <c r="F362" s="12">
        <v>1</v>
      </c>
      <c r="G362" s="13">
        <f t="shared" si="28"/>
        <v>40353584</v>
      </c>
      <c r="H362" s="13">
        <f t="shared" si="29"/>
        <v>0</v>
      </c>
      <c r="I362" s="17"/>
      <c r="J362" s="14"/>
    </row>
    <row r="363" spans="1:10" ht="90" x14ac:dyDescent="0.2">
      <c r="A363" s="9" t="s">
        <v>950</v>
      </c>
      <c r="B363" s="15" t="s">
        <v>1606</v>
      </c>
      <c r="C363" s="10">
        <v>44953</v>
      </c>
      <c r="D363" s="11">
        <v>45072</v>
      </c>
      <c r="E363" s="15">
        <v>65280000</v>
      </c>
      <c r="F363" s="12">
        <v>1</v>
      </c>
      <c r="G363" s="13">
        <f t="shared" si="28"/>
        <v>65280000</v>
      </c>
      <c r="H363" s="13">
        <f t="shared" si="29"/>
        <v>0</v>
      </c>
      <c r="I363" s="17"/>
      <c r="J363" s="14"/>
    </row>
    <row r="364" spans="1:10" ht="90" x14ac:dyDescent="0.2">
      <c r="A364" s="9" t="s">
        <v>242</v>
      </c>
      <c r="B364" s="15" t="s">
        <v>1607</v>
      </c>
      <c r="C364" s="10">
        <v>44949</v>
      </c>
      <c r="D364" s="11">
        <v>45068</v>
      </c>
      <c r="E364" s="15">
        <v>60000000</v>
      </c>
      <c r="F364" s="12">
        <v>1</v>
      </c>
      <c r="G364" s="13">
        <f t="shared" si="28"/>
        <v>60000000</v>
      </c>
      <c r="H364" s="13">
        <f t="shared" si="29"/>
        <v>0</v>
      </c>
      <c r="I364" s="17"/>
      <c r="J364" s="14"/>
    </row>
    <row r="365" spans="1:10" ht="78.75" x14ac:dyDescent="0.2">
      <c r="A365" s="9" t="s">
        <v>243</v>
      </c>
      <c r="B365" s="15" t="s">
        <v>1593</v>
      </c>
      <c r="C365" s="10">
        <v>44949</v>
      </c>
      <c r="D365" s="11">
        <v>45068</v>
      </c>
      <c r="E365" s="15">
        <v>40102020</v>
      </c>
      <c r="F365" s="12">
        <v>1</v>
      </c>
      <c r="G365" s="13">
        <f t="shared" si="28"/>
        <v>40102020</v>
      </c>
      <c r="H365" s="13">
        <f t="shared" si="29"/>
        <v>0</v>
      </c>
      <c r="I365" s="17"/>
      <c r="J365" s="14"/>
    </row>
    <row r="366" spans="1:10" ht="78.75" x14ac:dyDescent="0.2">
      <c r="A366" s="9" t="s">
        <v>951</v>
      </c>
      <c r="B366" s="15" t="s">
        <v>1608</v>
      </c>
      <c r="C366" s="10">
        <v>44946</v>
      </c>
      <c r="D366" s="11">
        <v>45065</v>
      </c>
      <c r="E366" s="15">
        <v>58920000</v>
      </c>
      <c r="F366" s="12">
        <v>1</v>
      </c>
      <c r="G366" s="13">
        <f t="shared" si="28"/>
        <v>58920000</v>
      </c>
      <c r="H366" s="13">
        <f t="shared" si="29"/>
        <v>0</v>
      </c>
      <c r="I366" s="17"/>
      <c r="J366" s="14"/>
    </row>
    <row r="367" spans="1:10" ht="90" x14ac:dyDescent="0.2">
      <c r="A367" s="9" t="s">
        <v>952</v>
      </c>
      <c r="B367" s="15" t="s">
        <v>1609</v>
      </c>
      <c r="C367" s="10">
        <v>44950</v>
      </c>
      <c r="D367" s="11">
        <v>45069</v>
      </c>
      <c r="E367" s="15">
        <v>40882776</v>
      </c>
      <c r="F367" s="12">
        <v>1</v>
      </c>
      <c r="G367" s="13">
        <f t="shared" si="28"/>
        <v>40882776</v>
      </c>
      <c r="H367" s="13">
        <f t="shared" si="29"/>
        <v>0</v>
      </c>
      <c r="I367" s="17"/>
      <c r="J367" s="14"/>
    </row>
    <row r="368" spans="1:10" ht="78.75" x14ac:dyDescent="0.2">
      <c r="A368" s="9" t="s">
        <v>953</v>
      </c>
      <c r="B368" s="15" t="s">
        <v>1610</v>
      </c>
      <c r="C368" s="10">
        <v>44946</v>
      </c>
      <c r="D368" s="11">
        <v>45291</v>
      </c>
      <c r="E368" s="15">
        <v>114666662</v>
      </c>
      <c r="F368" s="12">
        <v>0.37971014492753624</v>
      </c>
      <c r="G368" s="13">
        <f t="shared" si="28"/>
        <v>43540094.846376814</v>
      </c>
      <c r="H368" s="13">
        <f t="shared" si="29"/>
        <v>71126567.153623194</v>
      </c>
      <c r="I368" s="17"/>
      <c r="J368" s="14"/>
    </row>
    <row r="369" spans="1:10" ht="78.75" x14ac:dyDescent="0.2">
      <c r="A369" s="9" t="s">
        <v>954</v>
      </c>
      <c r="B369" s="15" t="s">
        <v>1611</v>
      </c>
      <c r="C369" s="10">
        <v>44951</v>
      </c>
      <c r="D369" s="11">
        <v>45060</v>
      </c>
      <c r="E369" s="15">
        <v>29400000</v>
      </c>
      <c r="F369" s="12">
        <v>1</v>
      </c>
      <c r="G369" s="13">
        <f t="shared" si="28"/>
        <v>29400000</v>
      </c>
      <c r="H369" s="13">
        <f t="shared" si="29"/>
        <v>0</v>
      </c>
      <c r="I369" s="17"/>
      <c r="J369" s="14"/>
    </row>
    <row r="370" spans="1:10" ht="90" x14ac:dyDescent="0.2">
      <c r="A370" s="9" t="s">
        <v>955</v>
      </c>
      <c r="B370" s="15" t="s">
        <v>1612</v>
      </c>
      <c r="C370" s="10">
        <v>44950</v>
      </c>
      <c r="D370" s="11">
        <v>45069</v>
      </c>
      <c r="E370" s="15">
        <v>50000000</v>
      </c>
      <c r="F370" s="12">
        <v>1</v>
      </c>
      <c r="G370" s="13">
        <f t="shared" si="28"/>
        <v>50000000</v>
      </c>
      <c r="H370" s="13">
        <f t="shared" si="29"/>
        <v>0</v>
      </c>
      <c r="I370" s="17"/>
      <c r="J370" s="14"/>
    </row>
    <row r="371" spans="1:10" ht="90" x14ac:dyDescent="0.2">
      <c r="A371" s="9" t="s">
        <v>956</v>
      </c>
      <c r="B371" s="15" t="s">
        <v>1613</v>
      </c>
      <c r="C371" s="10">
        <v>44949</v>
      </c>
      <c r="D371" s="11">
        <v>45068</v>
      </c>
      <c r="E371" s="15">
        <v>32000000</v>
      </c>
      <c r="F371" s="12">
        <v>1</v>
      </c>
      <c r="G371" s="13">
        <f t="shared" si="28"/>
        <v>32000000</v>
      </c>
      <c r="H371" s="13">
        <f t="shared" si="29"/>
        <v>0</v>
      </c>
      <c r="I371" s="17"/>
      <c r="J371" s="14"/>
    </row>
    <row r="372" spans="1:10" ht="78.75" x14ac:dyDescent="0.2">
      <c r="A372" s="9" t="s">
        <v>244</v>
      </c>
      <c r="B372" s="15" t="s">
        <v>1614</v>
      </c>
      <c r="C372" s="10">
        <v>44949</v>
      </c>
      <c r="D372" s="11">
        <v>45068</v>
      </c>
      <c r="E372" s="15">
        <v>27299220</v>
      </c>
      <c r="F372" s="12">
        <v>1</v>
      </c>
      <c r="G372" s="13">
        <f t="shared" si="28"/>
        <v>27299220</v>
      </c>
      <c r="H372" s="13">
        <f t="shared" si="29"/>
        <v>0</v>
      </c>
      <c r="I372" s="17"/>
      <c r="J372" s="14"/>
    </row>
    <row r="373" spans="1:10" ht="56.25" x14ac:dyDescent="0.2">
      <c r="A373" s="9" t="s">
        <v>957</v>
      </c>
      <c r="B373" s="15" t="s">
        <v>1615</v>
      </c>
      <c r="C373" s="10">
        <v>44949</v>
      </c>
      <c r="D373" s="11">
        <v>45068</v>
      </c>
      <c r="E373" s="15">
        <v>6000000</v>
      </c>
      <c r="F373" s="12">
        <v>1</v>
      </c>
      <c r="G373" s="13">
        <f t="shared" si="28"/>
        <v>6000000</v>
      </c>
      <c r="H373" s="13">
        <f t="shared" si="29"/>
        <v>0</v>
      </c>
      <c r="I373" s="17"/>
      <c r="J373" s="14"/>
    </row>
    <row r="374" spans="1:10" ht="78.75" x14ac:dyDescent="0.2">
      <c r="A374" s="9" t="s">
        <v>245</v>
      </c>
      <c r="B374" s="15" t="s">
        <v>1616</v>
      </c>
      <c r="C374" s="10">
        <v>44949</v>
      </c>
      <c r="D374" s="11">
        <v>45068</v>
      </c>
      <c r="E374" s="15">
        <v>30000000</v>
      </c>
      <c r="F374" s="12">
        <v>1</v>
      </c>
      <c r="G374" s="13">
        <f t="shared" si="28"/>
        <v>30000000</v>
      </c>
      <c r="H374" s="13">
        <f t="shared" si="29"/>
        <v>0</v>
      </c>
      <c r="I374" s="17"/>
      <c r="J374" s="14"/>
    </row>
    <row r="375" spans="1:10" ht="78.75" x14ac:dyDescent="0.2">
      <c r="A375" s="9" t="s">
        <v>246</v>
      </c>
      <c r="B375" s="15" t="s">
        <v>1617</v>
      </c>
      <c r="C375" s="10">
        <v>44949</v>
      </c>
      <c r="D375" s="11">
        <v>45068</v>
      </c>
      <c r="E375" s="15">
        <v>14000000</v>
      </c>
      <c r="F375" s="12">
        <v>1</v>
      </c>
      <c r="G375" s="13">
        <f t="shared" si="28"/>
        <v>14000000</v>
      </c>
      <c r="H375" s="13">
        <f t="shared" si="29"/>
        <v>0</v>
      </c>
      <c r="I375" s="17"/>
      <c r="J375" s="14"/>
    </row>
    <row r="376" spans="1:10" ht="78.75" x14ac:dyDescent="0.2">
      <c r="A376" s="9" t="s">
        <v>958</v>
      </c>
      <c r="B376" s="15" t="s">
        <v>1618</v>
      </c>
      <c r="C376" s="10">
        <v>44950</v>
      </c>
      <c r="D376" s="11">
        <v>45069</v>
      </c>
      <c r="E376" s="15">
        <v>63000000</v>
      </c>
      <c r="F376" s="12">
        <v>1</v>
      </c>
      <c r="G376" s="13">
        <f t="shared" si="28"/>
        <v>63000000</v>
      </c>
      <c r="H376" s="13">
        <f t="shared" si="29"/>
        <v>0</v>
      </c>
      <c r="I376" s="17"/>
      <c r="J376" s="14"/>
    </row>
    <row r="377" spans="1:10" ht="78.75" x14ac:dyDescent="0.2">
      <c r="A377" s="9" t="s">
        <v>959</v>
      </c>
      <c r="B377" s="15" t="s">
        <v>1619</v>
      </c>
      <c r="C377" s="10">
        <v>44946</v>
      </c>
      <c r="D377" s="11">
        <v>45065</v>
      </c>
      <c r="E377" s="15">
        <v>28767428</v>
      </c>
      <c r="F377" s="12">
        <v>1</v>
      </c>
      <c r="G377" s="13">
        <f t="shared" si="28"/>
        <v>28767428</v>
      </c>
      <c r="H377" s="13">
        <f t="shared" si="29"/>
        <v>0</v>
      </c>
      <c r="I377" s="17"/>
      <c r="J377" s="14"/>
    </row>
    <row r="378" spans="1:10" ht="90" x14ac:dyDescent="0.2">
      <c r="A378" s="9" t="s">
        <v>960</v>
      </c>
      <c r="B378" s="15" t="s">
        <v>1620</v>
      </c>
      <c r="C378" s="10">
        <v>44946</v>
      </c>
      <c r="D378" s="11">
        <v>45065</v>
      </c>
      <c r="E378" s="15">
        <v>22278900</v>
      </c>
      <c r="F378" s="12">
        <v>1</v>
      </c>
      <c r="G378" s="13">
        <f t="shared" si="28"/>
        <v>22278900</v>
      </c>
      <c r="H378" s="13">
        <f t="shared" si="29"/>
        <v>0</v>
      </c>
      <c r="I378" s="17"/>
      <c r="J378" s="14"/>
    </row>
    <row r="379" spans="1:10" ht="90" x14ac:dyDescent="0.2">
      <c r="A379" s="9" t="s">
        <v>961</v>
      </c>
      <c r="B379" s="15" t="s">
        <v>1620</v>
      </c>
      <c r="C379" s="10">
        <v>44946</v>
      </c>
      <c r="D379" s="11">
        <v>45065</v>
      </c>
      <c r="E379" s="15">
        <v>22278900</v>
      </c>
      <c r="F379" s="12">
        <v>1</v>
      </c>
      <c r="G379" s="13">
        <f t="shared" si="28"/>
        <v>22278900</v>
      </c>
      <c r="H379" s="13">
        <f t="shared" si="29"/>
        <v>0</v>
      </c>
      <c r="I379" s="17"/>
      <c r="J379" s="14"/>
    </row>
    <row r="380" spans="1:10" ht="90" x14ac:dyDescent="0.2">
      <c r="A380" s="9" t="s">
        <v>962</v>
      </c>
      <c r="B380" s="15" t="s">
        <v>1621</v>
      </c>
      <c r="C380" s="10">
        <v>44957</v>
      </c>
      <c r="D380" s="11">
        <v>45076</v>
      </c>
      <c r="E380" s="15">
        <v>17736600</v>
      </c>
      <c r="F380" s="12">
        <v>1</v>
      </c>
      <c r="G380" s="13">
        <f t="shared" si="28"/>
        <v>17736600</v>
      </c>
      <c r="H380" s="13">
        <f t="shared" si="29"/>
        <v>0</v>
      </c>
      <c r="I380" s="17"/>
      <c r="J380" s="14"/>
    </row>
    <row r="381" spans="1:10" ht="90" x14ac:dyDescent="0.2">
      <c r="A381" s="9" t="s">
        <v>963</v>
      </c>
      <c r="B381" s="15" t="s">
        <v>1622</v>
      </c>
      <c r="C381" s="10">
        <v>44946</v>
      </c>
      <c r="D381" s="11">
        <v>45065</v>
      </c>
      <c r="E381" s="15">
        <v>31473988</v>
      </c>
      <c r="F381" s="12">
        <v>1</v>
      </c>
      <c r="G381" s="13">
        <f t="shared" si="28"/>
        <v>31473988</v>
      </c>
      <c r="H381" s="13">
        <f t="shared" si="29"/>
        <v>0</v>
      </c>
      <c r="I381" s="17"/>
      <c r="J381" s="14"/>
    </row>
    <row r="382" spans="1:10" ht="78.75" x14ac:dyDescent="0.2">
      <c r="A382" s="9" t="s">
        <v>363</v>
      </c>
      <c r="B382" s="15" t="s">
        <v>1623</v>
      </c>
      <c r="C382" s="10">
        <v>44958</v>
      </c>
      <c r="D382" s="11">
        <v>45077</v>
      </c>
      <c r="E382" s="15">
        <v>38686004</v>
      </c>
      <c r="F382" s="12">
        <v>1</v>
      </c>
      <c r="G382" s="13">
        <f t="shared" si="28"/>
        <v>38686004</v>
      </c>
      <c r="H382" s="13">
        <f t="shared" si="29"/>
        <v>0</v>
      </c>
      <c r="I382" s="17"/>
      <c r="J382" s="14"/>
    </row>
    <row r="383" spans="1:10" ht="90" x14ac:dyDescent="0.2">
      <c r="A383" s="9" t="s">
        <v>964</v>
      </c>
      <c r="B383" s="15" t="s">
        <v>1624</v>
      </c>
      <c r="C383" s="10">
        <v>44949</v>
      </c>
      <c r="D383" s="11">
        <v>45068</v>
      </c>
      <c r="E383" s="15">
        <v>36428000</v>
      </c>
      <c r="F383" s="12">
        <v>1</v>
      </c>
      <c r="G383" s="13">
        <f t="shared" si="28"/>
        <v>36428000</v>
      </c>
      <c r="H383" s="13">
        <f t="shared" si="29"/>
        <v>0</v>
      </c>
      <c r="I383" s="17"/>
      <c r="J383" s="14"/>
    </row>
    <row r="384" spans="1:10" ht="90" x14ac:dyDescent="0.2">
      <c r="A384" s="9" t="s">
        <v>965</v>
      </c>
      <c r="B384" s="15" t="s">
        <v>1625</v>
      </c>
      <c r="C384" s="10">
        <v>44950</v>
      </c>
      <c r="D384" s="11">
        <v>45069</v>
      </c>
      <c r="E384" s="15">
        <v>41017284</v>
      </c>
      <c r="F384" s="12">
        <v>1</v>
      </c>
      <c r="G384" s="13">
        <f t="shared" si="28"/>
        <v>41017284</v>
      </c>
      <c r="H384" s="13">
        <f t="shared" si="29"/>
        <v>0</v>
      </c>
      <c r="I384" s="17"/>
      <c r="J384" s="14"/>
    </row>
    <row r="385" spans="1:10" ht="78.75" x14ac:dyDescent="0.2">
      <c r="A385" s="9" t="s">
        <v>966</v>
      </c>
      <c r="B385" s="15" t="s">
        <v>1626</v>
      </c>
      <c r="C385" s="10">
        <v>44949</v>
      </c>
      <c r="D385" s="11">
        <v>45068</v>
      </c>
      <c r="E385" s="15">
        <v>32639308</v>
      </c>
      <c r="F385" s="12">
        <v>1</v>
      </c>
      <c r="G385" s="13">
        <f t="shared" si="28"/>
        <v>32639308</v>
      </c>
      <c r="H385" s="13">
        <f t="shared" si="29"/>
        <v>0</v>
      </c>
      <c r="I385" s="17"/>
      <c r="J385" s="14"/>
    </row>
    <row r="386" spans="1:10" ht="78.75" x14ac:dyDescent="0.2">
      <c r="A386" s="9" t="s">
        <v>967</v>
      </c>
      <c r="B386" s="15" t="s">
        <v>1627</v>
      </c>
      <c r="C386" s="10">
        <v>44950</v>
      </c>
      <c r="D386" s="11">
        <v>45069</v>
      </c>
      <c r="E386" s="15">
        <v>33468208</v>
      </c>
      <c r="F386" s="12">
        <v>1</v>
      </c>
      <c r="G386" s="13">
        <f t="shared" si="28"/>
        <v>33468208</v>
      </c>
      <c r="H386" s="13">
        <f t="shared" si="29"/>
        <v>0</v>
      </c>
      <c r="I386" s="17"/>
      <c r="J386" s="14"/>
    </row>
    <row r="387" spans="1:10" ht="90" x14ac:dyDescent="0.2">
      <c r="A387" s="9" t="s">
        <v>968</v>
      </c>
      <c r="B387" s="15" t="s">
        <v>1628</v>
      </c>
      <c r="C387" s="10">
        <v>44950</v>
      </c>
      <c r="D387" s="11">
        <v>45069</v>
      </c>
      <c r="E387" s="15">
        <v>32204700</v>
      </c>
      <c r="F387" s="12">
        <v>1</v>
      </c>
      <c r="G387" s="13">
        <f t="shared" si="28"/>
        <v>32204700</v>
      </c>
      <c r="H387" s="13">
        <f t="shared" si="29"/>
        <v>0</v>
      </c>
      <c r="I387" s="17"/>
      <c r="J387" s="14"/>
    </row>
    <row r="388" spans="1:10" ht="78.75" x14ac:dyDescent="0.2">
      <c r="A388" s="9" t="s">
        <v>969</v>
      </c>
      <c r="B388" s="15" t="s">
        <v>1629</v>
      </c>
      <c r="C388" s="10">
        <v>44949</v>
      </c>
      <c r="D388" s="11">
        <v>45129</v>
      </c>
      <c r="E388" s="15">
        <v>34265896</v>
      </c>
      <c r="F388" s="12">
        <v>0.71111111111111114</v>
      </c>
      <c r="G388" s="13">
        <f t="shared" si="28"/>
        <v>24366859.377777778</v>
      </c>
      <c r="H388" s="13">
        <f t="shared" si="29"/>
        <v>9899036.6222222224</v>
      </c>
      <c r="I388" s="17">
        <v>61</v>
      </c>
      <c r="J388" s="14">
        <v>17132948</v>
      </c>
    </row>
    <row r="389" spans="1:10" ht="78.75" x14ac:dyDescent="0.2">
      <c r="A389" s="9" t="s">
        <v>970</v>
      </c>
      <c r="B389" s="15" t="s">
        <v>1627</v>
      </c>
      <c r="C389" s="10">
        <v>44949</v>
      </c>
      <c r="D389" s="11">
        <v>45129</v>
      </c>
      <c r="E389" s="15">
        <v>36115492</v>
      </c>
      <c r="F389" s="12">
        <v>0.71111111111111114</v>
      </c>
      <c r="G389" s="13">
        <f t="shared" si="28"/>
        <v>25682127.644444447</v>
      </c>
      <c r="H389" s="13">
        <f t="shared" si="29"/>
        <v>10433364.355555553</v>
      </c>
      <c r="I389" s="17">
        <v>61</v>
      </c>
      <c r="J389" s="14">
        <v>18057746</v>
      </c>
    </row>
    <row r="390" spans="1:10" ht="67.5" x14ac:dyDescent="0.2">
      <c r="A390" s="9" t="s">
        <v>247</v>
      </c>
      <c r="B390" s="15" t="s">
        <v>1630</v>
      </c>
      <c r="C390" s="10">
        <v>44949</v>
      </c>
      <c r="D390" s="11">
        <v>45068</v>
      </c>
      <c r="E390" s="15">
        <v>51480000</v>
      </c>
      <c r="F390" s="12">
        <v>1</v>
      </c>
      <c r="G390" s="13">
        <f t="shared" si="28"/>
        <v>51480000</v>
      </c>
      <c r="H390" s="13">
        <f t="shared" si="29"/>
        <v>0</v>
      </c>
      <c r="I390" s="17"/>
      <c r="J390" s="14"/>
    </row>
    <row r="391" spans="1:10" ht="67.5" x14ac:dyDescent="0.2">
      <c r="A391" s="9" t="s">
        <v>248</v>
      </c>
      <c r="B391" s="15" t="s">
        <v>341</v>
      </c>
      <c r="C391" s="10">
        <v>44950</v>
      </c>
      <c r="D391" s="11">
        <v>45069</v>
      </c>
      <c r="E391" s="15">
        <v>28440000</v>
      </c>
      <c r="F391" s="12">
        <v>1</v>
      </c>
      <c r="G391" s="13">
        <f t="shared" si="28"/>
        <v>28440000</v>
      </c>
      <c r="H391" s="13">
        <f t="shared" si="29"/>
        <v>0</v>
      </c>
      <c r="I391" s="17"/>
      <c r="J391" s="14"/>
    </row>
    <row r="392" spans="1:10" ht="67.5" x14ac:dyDescent="0.2">
      <c r="A392" s="9" t="s">
        <v>971</v>
      </c>
      <c r="B392" s="15" t="s">
        <v>341</v>
      </c>
      <c r="C392" s="10">
        <v>44951</v>
      </c>
      <c r="D392" s="11">
        <v>45070</v>
      </c>
      <c r="E392" s="15">
        <v>28440000</v>
      </c>
      <c r="F392" s="12">
        <v>1</v>
      </c>
      <c r="G392" s="13">
        <f t="shared" si="28"/>
        <v>28440000</v>
      </c>
      <c r="H392" s="13">
        <f t="shared" si="29"/>
        <v>0</v>
      </c>
      <c r="I392" s="17"/>
      <c r="J392" s="14"/>
    </row>
    <row r="393" spans="1:10" ht="67.5" x14ac:dyDescent="0.2">
      <c r="A393" s="9" t="s">
        <v>249</v>
      </c>
      <c r="B393" s="15" t="s">
        <v>341</v>
      </c>
      <c r="C393" s="10">
        <v>44950</v>
      </c>
      <c r="D393" s="11">
        <v>45069</v>
      </c>
      <c r="E393" s="15">
        <v>28440000</v>
      </c>
      <c r="F393" s="12">
        <v>1</v>
      </c>
      <c r="G393" s="13">
        <f t="shared" si="28"/>
        <v>28440000</v>
      </c>
      <c r="H393" s="13">
        <f t="shared" si="29"/>
        <v>0</v>
      </c>
      <c r="I393" s="17"/>
      <c r="J393" s="14"/>
    </row>
    <row r="394" spans="1:10" ht="67.5" x14ac:dyDescent="0.2">
      <c r="A394" s="9" t="s">
        <v>972</v>
      </c>
      <c r="B394" s="15" t="s">
        <v>341</v>
      </c>
      <c r="C394" s="10">
        <v>44951</v>
      </c>
      <c r="D394" s="11">
        <v>45070</v>
      </c>
      <c r="E394" s="15">
        <v>28440000</v>
      </c>
      <c r="F394" s="12">
        <v>1</v>
      </c>
      <c r="G394" s="13">
        <f t="shared" si="28"/>
        <v>28440000</v>
      </c>
      <c r="H394" s="13">
        <f t="shared" si="29"/>
        <v>0</v>
      </c>
      <c r="I394" s="17"/>
      <c r="J394" s="14"/>
    </row>
    <row r="395" spans="1:10" ht="90" x14ac:dyDescent="0.2">
      <c r="A395" s="9" t="s">
        <v>250</v>
      </c>
      <c r="B395" s="15" t="s">
        <v>1631</v>
      </c>
      <c r="C395" s="10">
        <v>44950</v>
      </c>
      <c r="D395" s="11">
        <v>45069</v>
      </c>
      <c r="E395" s="15">
        <v>49284000</v>
      </c>
      <c r="F395" s="12">
        <v>1</v>
      </c>
      <c r="G395" s="13">
        <f t="shared" si="28"/>
        <v>49284000</v>
      </c>
      <c r="H395" s="13">
        <f t="shared" si="29"/>
        <v>0</v>
      </c>
      <c r="I395" s="17"/>
      <c r="J395" s="14"/>
    </row>
    <row r="396" spans="1:10" ht="90" x14ac:dyDescent="0.2">
      <c r="A396" s="9" t="s">
        <v>251</v>
      </c>
      <c r="B396" s="15" t="s">
        <v>1632</v>
      </c>
      <c r="C396" s="10">
        <v>44951</v>
      </c>
      <c r="D396" s="11">
        <v>45070</v>
      </c>
      <c r="E396" s="15">
        <v>48800000</v>
      </c>
      <c r="F396" s="12">
        <v>1</v>
      </c>
      <c r="G396" s="13">
        <f t="shared" si="28"/>
        <v>48800000</v>
      </c>
      <c r="H396" s="13">
        <f t="shared" si="29"/>
        <v>0</v>
      </c>
      <c r="I396" s="17"/>
      <c r="J396" s="14"/>
    </row>
    <row r="397" spans="1:10" ht="78.75" x14ac:dyDescent="0.2">
      <c r="A397" s="9" t="s">
        <v>252</v>
      </c>
      <c r="B397" s="15" t="s">
        <v>1633</v>
      </c>
      <c r="C397" s="10">
        <v>44949</v>
      </c>
      <c r="D397" s="11">
        <v>45068</v>
      </c>
      <c r="E397" s="15">
        <v>67200000</v>
      </c>
      <c r="F397" s="12">
        <v>1</v>
      </c>
      <c r="G397" s="13">
        <f t="shared" si="28"/>
        <v>67200000</v>
      </c>
      <c r="H397" s="13">
        <f t="shared" si="29"/>
        <v>0</v>
      </c>
      <c r="I397" s="17"/>
      <c r="J397" s="14"/>
    </row>
    <row r="398" spans="1:10" ht="78.75" x14ac:dyDescent="0.2">
      <c r="A398" s="9" t="s">
        <v>973</v>
      </c>
      <c r="B398" s="15" t="s">
        <v>1634</v>
      </c>
      <c r="C398" s="10">
        <v>44949</v>
      </c>
      <c r="D398" s="11">
        <v>45068</v>
      </c>
      <c r="E398" s="15">
        <v>60000000</v>
      </c>
      <c r="F398" s="12">
        <v>1</v>
      </c>
      <c r="G398" s="13">
        <f t="shared" si="28"/>
        <v>60000000</v>
      </c>
      <c r="H398" s="13">
        <f t="shared" si="29"/>
        <v>0</v>
      </c>
      <c r="I398" s="17"/>
      <c r="J398" s="14"/>
    </row>
    <row r="399" spans="1:10" ht="78.75" x14ac:dyDescent="0.2">
      <c r="A399" s="9" t="s">
        <v>974</v>
      </c>
      <c r="B399" s="15" t="s">
        <v>1635</v>
      </c>
      <c r="C399" s="10">
        <v>44950</v>
      </c>
      <c r="D399" s="11">
        <v>45069</v>
      </c>
      <c r="E399" s="15">
        <v>32520000</v>
      </c>
      <c r="F399" s="12">
        <v>1</v>
      </c>
      <c r="G399" s="13">
        <f t="shared" si="28"/>
        <v>32520000</v>
      </c>
      <c r="H399" s="13">
        <f t="shared" si="29"/>
        <v>0</v>
      </c>
      <c r="I399" s="17"/>
      <c r="J399" s="14"/>
    </row>
    <row r="400" spans="1:10" ht="78.75" x14ac:dyDescent="0.2">
      <c r="A400" s="9" t="s">
        <v>975</v>
      </c>
      <c r="B400" s="15" t="s">
        <v>1636</v>
      </c>
      <c r="C400" s="10">
        <v>44950</v>
      </c>
      <c r="D400" s="11">
        <v>45069</v>
      </c>
      <c r="E400" s="15">
        <v>34739308</v>
      </c>
      <c r="F400" s="12">
        <v>1</v>
      </c>
      <c r="G400" s="13">
        <f t="shared" si="28"/>
        <v>34739308</v>
      </c>
      <c r="H400" s="13">
        <f t="shared" si="29"/>
        <v>0</v>
      </c>
      <c r="I400" s="17"/>
      <c r="J400" s="14"/>
    </row>
    <row r="401" spans="1:10" ht="90" x14ac:dyDescent="0.2">
      <c r="A401" s="9" t="s">
        <v>253</v>
      </c>
      <c r="B401" s="15" t="s">
        <v>1590</v>
      </c>
      <c r="C401" s="10">
        <v>44950</v>
      </c>
      <c r="D401" s="11">
        <v>45069</v>
      </c>
      <c r="E401" s="15">
        <v>33200000</v>
      </c>
      <c r="F401" s="12">
        <v>1</v>
      </c>
      <c r="G401" s="13">
        <f t="shared" si="28"/>
        <v>33200000</v>
      </c>
      <c r="H401" s="13">
        <f t="shared" si="29"/>
        <v>0</v>
      </c>
      <c r="I401" s="17"/>
      <c r="J401" s="14"/>
    </row>
    <row r="402" spans="1:10" ht="90" x14ac:dyDescent="0.2">
      <c r="A402" s="9" t="s">
        <v>976</v>
      </c>
      <c r="B402" s="15" t="s">
        <v>1637</v>
      </c>
      <c r="C402" s="10">
        <v>44953</v>
      </c>
      <c r="D402" s="11">
        <v>45072</v>
      </c>
      <c r="E402" s="15">
        <v>46460000</v>
      </c>
      <c r="F402" s="12">
        <v>1</v>
      </c>
      <c r="G402" s="13">
        <f t="shared" si="28"/>
        <v>46460000</v>
      </c>
      <c r="H402" s="13">
        <f t="shared" si="29"/>
        <v>0</v>
      </c>
      <c r="I402" s="17"/>
      <c r="J402" s="14"/>
    </row>
    <row r="403" spans="1:10" ht="78.75" x14ac:dyDescent="0.2">
      <c r="A403" s="9" t="s">
        <v>977</v>
      </c>
      <c r="B403" s="15" t="s">
        <v>1593</v>
      </c>
      <c r="C403" s="10">
        <v>44951</v>
      </c>
      <c r="D403" s="11">
        <v>45070</v>
      </c>
      <c r="E403" s="15">
        <v>40102020</v>
      </c>
      <c r="F403" s="12">
        <v>1</v>
      </c>
      <c r="G403" s="13">
        <f t="shared" si="28"/>
        <v>40102020</v>
      </c>
      <c r="H403" s="13">
        <f t="shared" si="29"/>
        <v>0</v>
      </c>
      <c r="I403" s="17"/>
      <c r="J403" s="14"/>
    </row>
    <row r="404" spans="1:10" ht="78.75" x14ac:dyDescent="0.2">
      <c r="A404" s="9" t="s">
        <v>254</v>
      </c>
      <c r="B404" s="15" t="s">
        <v>1638</v>
      </c>
      <c r="C404" s="10">
        <v>44950</v>
      </c>
      <c r="D404" s="11">
        <v>45069</v>
      </c>
      <c r="E404" s="15">
        <v>22400000</v>
      </c>
      <c r="F404" s="12">
        <v>1</v>
      </c>
      <c r="G404" s="13">
        <f t="shared" si="28"/>
        <v>22400000</v>
      </c>
      <c r="H404" s="13">
        <f t="shared" si="29"/>
        <v>0</v>
      </c>
      <c r="I404" s="17"/>
      <c r="J404" s="14"/>
    </row>
    <row r="405" spans="1:10" ht="90" x14ac:dyDescent="0.2">
      <c r="A405" s="9" t="s">
        <v>978</v>
      </c>
      <c r="B405" s="15" t="s">
        <v>1639</v>
      </c>
      <c r="C405" s="10">
        <v>44950</v>
      </c>
      <c r="D405" s="11">
        <v>45069</v>
      </c>
      <c r="E405" s="15">
        <v>29400000</v>
      </c>
      <c r="F405" s="12">
        <v>1</v>
      </c>
      <c r="G405" s="13">
        <f t="shared" si="28"/>
        <v>29400000</v>
      </c>
      <c r="H405" s="13">
        <f t="shared" si="29"/>
        <v>0</v>
      </c>
      <c r="I405" s="17"/>
      <c r="J405" s="14"/>
    </row>
    <row r="406" spans="1:10" ht="90" x14ac:dyDescent="0.2">
      <c r="A406" s="9" t="s">
        <v>979</v>
      </c>
      <c r="B406" s="15" t="s">
        <v>1640</v>
      </c>
      <c r="C406" s="10">
        <v>44949</v>
      </c>
      <c r="D406" s="11">
        <v>45068</v>
      </c>
      <c r="E406" s="15">
        <v>41104000</v>
      </c>
      <c r="F406" s="12">
        <v>1</v>
      </c>
      <c r="G406" s="13">
        <f t="shared" si="28"/>
        <v>41104000</v>
      </c>
      <c r="H406" s="13">
        <f t="shared" si="29"/>
        <v>0</v>
      </c>
      <c r="I406" s="17"/>
      <c r="J406" s="14"/>
    </row>
    <row r="407" spans="1:10" ht="78.75" x14ac:dyDescent="0.2">
      <c r="A407" s="9" t="s">
        <v>980</v>
      </c>
      <c r="B407" s="15" t="s">
        <v>1641</v>
      </c>
      <c r="C407" s="10">
        <v>44957</v>
      </c>
      <c r="D407" s="11">
        <v>45076</v>
      </c>
      <c r="E407" s="15">
        <v>40060000</v>
      </c>
      <c r="F407" s="12">
        <v>1</v>
      </c>
      <c r="G407" s="13">
        <f t="shared" si="28"/>
        <v>40060000</v>
      </c>
      <c r="H407" s="13">
        <f t="shared" si="29"/>
        <v>0</v>
      </c>
      <c r="I407" s="17"/>
      <c r="J407" s="14"/>
    </row>
    <row r="408" spans="1:10" ht="78.75" x14ac:dyDescent="0.2">
      <c r="A408" s="9" t="s">
        <v>981</v>
      </c>
      <c r="B408" s="15" t="s">
        <v>1642</v>
      </c>
      <c r="C408" s="10">
        <v>44952</v>
      </c>
      <c r="D408" s="11">
        <v>45046</v>
      </c>
      <c r="E408" s="15">
        <v>58542495</v>
      </c>
      <c r="F408" s="12">
        <v>1</v>
      </c>
      <c r="G408" s="13">
        <f t="shared" si="28"/>
        <v>58542495</v>
      </c>
      <c r="H408" s="13">
        <f t="shared" si="29"/>
        <v>0</v>
      </c>
      <c r="I408" s="17"/>
      <c r="J408" s="14"/>
    </row>
    <row r="409" spans="1:10" ht="90" x14ac:dyDescent="0.2">
      <c r="A409" s="9" t="s">
        <v>982</v>
      </c>
      <c r="B409" s="15" t="s">
        <v>1643</v>
      </c>
      <c r="C409" s="10">
        <v>44950</v>
      </c>
      <c r="D409" s="11">
        <v>45069</v>
      </c>
      <c r="E409" s="15">
        <v>29400000</v>
      </c>
      <c r="F409" s="12">
        <v>1</v>
      </c>
      <c r="G409" s="13">
        <f t="shared" si="28"/>
        <v>29400000</v>
      </c>
      <c r="H409" s="13">
        <f t="shared" si="29"/>
        <v>0</v>
      </c>
      <c r="I409" s="17"/>
      <c r="J409" s="14"/>
    </row>
    <row r="410" spans="1:10" ht="90" x14ac:dyDescent="0.2">
      <c r="A410" s="9" t="s">
        <v>255</v>
      </c>
      <c r="B410" s="15" t="s">
        <v>1644</v>
      </c>
      <c r="C410" s="10">
        <v>44950</v>
      </c>
      <c r="D410" s="11">
        <v>45069</v>
      </c>
      <c r="E410" s="15">
        <v>33200000</v>
      </c>
      <c r="F410" s="12">
        <v>1</v>
      </c>
      <c r="G410" s="13">
        <f t="shared" si="28"/>
        <v>33200000</v>
      </c>
      <c r="H410" s="13">
        <f t="shared" si="29"/>
        <v>0</v>
      </c>
      <c r="I410" s="17"/>
      <c r="J410" s="14"/>
    </row>
    <row r="411" spans="1:10" ht="78.75" x14ac:dyDescent="0.2">
      <c r="A411" s="9" t="s">
        <v>983</v>
      </c>
      <c r="B411" s="15" t="s">
        <v>1645</v>
      </c>
      <c r="C411" s="10">
        <v>44952</v>
      </c>
      <c r="D411" s="11">
        <v>45071</v>
      </c>
      <c r="E411" s="15">
        <v>42000000</v>
      </c>
      <c r="F411" s="12">
        <v>1</v>
      </c>
      <c r="G411" s="13">
        <f t="shared" si="28"/>
        <v>42000000</v>
      </c>
      <c r="H411" s="13">
        <f t="shared" si="29"/>
        <v>0</v>
      </c>
      <c r="I411" s="17"/>
      <c r="J411" s="14"/>
    </row>
    <row r="412" spans="1:10" ht="90" x14ac:dyDescent="0.2">
      <c r="A412" s="9" t="s">
        <v>256</v>
      </c>
      <c r="B412" s="15" t="s">
        <v>1646</v>
      </c>
      <c r="C412" s="10">
        <v>44950</v>
      </c>
      <c r="D412" s="11">
        <v>45069</v>
      </c>
      <c r="E412" s="15">
        <v>46560000</v>
      </c>
      <c r="F412" s="12">
        <v>1</v>
      </c>
      <c r="G412" s="13">
        <f t="shared" si="28"/>
        <v>46560000</v>
      </c>
      <c r="H412" s="13">
        <f t="shared" si="29"/>
        <v>0</v>
      </c>
      <c r="I412" s="17"/>
      <c r="J412" s="14"/>
    </row>
    <row r="413" spans="1:10" ht="78.75" x14ac:dyDescent="0.2">
      <c r="A413" s="9" t="s">
        <v>257</v>
      </c>
      <c r="B413" s="15" t="s">
        <v>1647</v>
      </c>
      <c r="C413" s="10">
        <v>44950</v>
      </c>
      <c r="D413" s="11">
        <v>45069</v>
      </c>
      <c r="E413" s="15">
        <v>30240000</v>
      </c>
      <c r="F413" s="12">
        <v>1</v>
      </c>
      <c r="G413" s="13">
        <f t="shared" si="28"/>
        <v>30240000</v>
      </c>
      <c r="H413" s="13">
        <f t="shared" si="29"/>
        <v>0</v>
      </c>
      <c r="I413" s="17"/>
      <c r="J413" s="14"/>
    </row>
    <row r="414" spans="1:10" ht="78.75" x14ac:dyDescent="0.2">
      <c r="A414" s="9" t="s">
        <v>258</v>
      </c>
      <c r="B414" s="15" t="s">
        <v>1648</v>
      </c>
      <c r="C414" s="10">
        <v>44950</v>
      </c>
      <c r="D414" s="11">
        <v>45069</v>
      </c>
      <c r="E414" s="15">
        <v>9192000</v>
      </c>
      <c r="F414" s="12">
        <v>1</v>
      </c>
      <c r="G414" s="13">
        <f t="shared" si="28"/>
        <v>9192000</v>
      </c>
      <c r="H414" s="13">
        <f t="shared" si="29"/>
        <v>0</v>
      </c>
      <c r="I414" s="17"/>
      <c r="J414" s="14"/>
    </row>
    <row r="415" spans="1:10" ht="78.75" x14ac:dyDescent="0.2">
      <c r="A415" s="9" t="s">
        <v>259</v>
      </c>
      <c r="B415" s="15" t="s">
        <v>1649</v>
      </c>
      <c r="C415" s="10">
        <v>44950</v>
      </c>
      <c r="D415" s="11">
        <v>45069</v>
      </c>
      <c r="E415" s="15">
        <v>17520000</v>
      </c>
      <c r="F415" s="12">
        <v>1</v>
      </c>
      <c r="G415" s="13">
        <f t="shared" si="28"/>
        <v>17520000</v>
      </c>
      <c r="H415" s="13">
        <f t="shared" si="29"/>
        <v>0</v>
      </c>
      <c r="I415" s="17"/>
      <c r="J415" s="14"/>
    </row>
    <row r="416" spans="1:10" ht="90" x14ac:dyDescent="0.2">
      <c r="A416" s="9" t="s">
        <v>364</v>
      </c>
      <c r="B416" s="15" t="s">
        <v>1650</v>
      </c>
      <c r="C416" s="10">
        <v>44958</v>
      </c>
      <c r="D416" s="11">
        <v>45077</v>
      </c>
      <c r="E416" s="15">
        <v>37784000</v>
      </c>
      <c r="F416" s="12">
        <v>1</v>
      </c>
      <c r="G416" s="13">
        <f t="shared" si="28"/>
        <v>37784000</v>
      </c>
      <c r="H416" s="13">
        <f t="shared" si="29"/>
        <v>0</v>
      </c>
      <c r="I416" s="17"/>
      <c r="J416" s="14"/>
    </row>
    <row r="417" spans="1:10" ht="78.75" x14ac:dyDescent="0.2">
      <c r="A417" s="9" t="s">
        <v>984</v>
      </c>
      <c r="B417" s="15" t="s">
        <v>1651</v>
      </c>
      <c r="C417" s="10">
        <v>44952</v>
      </c>
      <c r="D417" s="11">
        <v>45071</v>
      </c>
      <c r="E417" s="15">
        <v>34800000</v>
      </c>
      <c r="F417" s="12">
        <v>1</v>
      </c>
      <c r="G417" s="13">
        <f t="shared" ref="G417:G480" si="30">E417*F417</f>
        <v>34800000</v>
      </c>
      <c r="H417" s="13">
        <f t="shared" si="29"/>
        <v>0</v>
      </c>
      <c r="I417" s="17"/>
      <c r="J417" s="14"/>
    </row>
    <row r="418" spans="1:10" ht="78.75" x14ac:dyDescent="0.2">
      <c r="A418" s="9" t="s">
        <v>985</v>
      </c>
      <c r="B418" s="15" t="s">
        <v>1652</v>
      </c>
      <c r="C418" s="10">
        <v>44951</v>
      </c>
      <c r="D418" s="11">
        <v>45070</v>
      </c>
      <c r="E418" s="15">
        <v>53280000</v>
      </c>
      <c r="F418" s="12">
        <v>1</v>
      </c>
      <c r="G418" s="13">
        <f t="shared" si="30"/>
        <v>53280000</v>
      </c>
      <c r="H418" s="13">
        <f t="shared" ref="H418:H481" si="31">E418-G418</f>
        <v>0</v>
      </c>
      <c r="I418" s="17"/>
      <c r="J418" s="14"/>
    </row>
    <row r="419" spans="1:10" ht="90" x14ac:dyDescent="0.2">
      <c r="A419" s="9" t="s">
        <v>365</v>
      </c>
      <c r="B419" s="15" t="s">
        <v>344</v>
      </c>
      <c r="C419" s="10">
        <v>44958</v>
      </c>
      <c r="D419" s="11">
        <v>45077</v>
      </c>
      <c r="E419" s="15">
        <v>39060000</v>
      </c>
      <c r="F419" s="12">
        <v>1</v>
      </c>
      <c r="G419" s="13">
        <f t="shared" si="30"/>
        <v>39060000</v>
      </c>
      <c r="H419" s="13">
        <f t="shared" si="31"/>
        <v>0</v>
      </c>
      <c r="I419" s="17"/>
      <c r="J419" s="14"/>
    </row>
    <row r="420" spans="1:10" ht="78.75" x14ac:dyDescent="0.2">
      <c r="A420" s="9" t="s">
        <v>986</v>
      </c>
      <c r="B420" s="15" t="s">
        <v>1653</v>
      </c>
      <c r="C420" s="10">
        <v>44949</v>
      </c>
      <c r="D420" s="11">
        <v>45068</v>
      </c>
      <c r="E420" s="15">
        <v>45915360</v>
      </c>
      <c r="F420" s="12">
        <v>1</v>
      </c>
      <c r="G420" s="13">
        <f t="shared" si="30"/>
        <v>45915360</v>
      </c>
      <c r="H420" s="13">
        <f t="shared" si="31"/>
        <v>0</v>
      </c>
      <c r="I420" s="17"/>
      <c r="J420" s="14"/>
    </row>
    <row r="421" spans="1:10" ht="78.75" x14ac:dyDescent="0.2">
      <c r="A421" s="9" t="s">
        <v>987</v>
      </c>
      <c r="B421" s="15" t="s">
        <v>1654</v>
      </c>
      <c r="C421" s="10">
        <v>44949</v>
      </c>
      <c r="D421" s="11">
        <v>45068</v>
      </c>
      <c r="E421" s="15">
        <v>45915360</v>
      </c>
      <c r="F421" s="12">
        <v>1</v>
      </c>
      <c r="G421" s="13">
        <f t="shared" si="30"/>
        <v>45915360</v>
      </c>
      <c r="H421" s="13">
        <f t="shared" si="31"/>
        <v>0</v>
      </c>
      <c r="I421" s="17"/>
      <c r="J421" s="14"/>
    </row>
    <row r="422" spans="1:10" ht="90" x14ac:dyDescent="0.2">
      <c r="A422" s="9" t="s">
        <v>988</v>
      </c>
      <c r="B422" s="15" t="s">
        <v>1655</v>
      </c>
      <c r="C422" s="10">
        <v>44957</v>
      </c>
      <c r="D422" s="11">
        <v>45076</v>
      </c>
      <c r="E422" s="15">
        <v>33023640</v>
      </c>
      <c r="F422" s="12">
        <v>1</v>
      </c>
      <c r="G422" s="13">
        <f t="shared" si="30"/>
        <v>33023640</v>
      </c>
      <c r="H422" s="13">
        <f t="shared" si="31"/>
        <v>0</v>
      </c>
      <c r="I422" s="17"/>
      <c r="J422" s="14"/>
    </row>
    <row r="423" spans="1:10" ht="90" x14ac:dyDescent="0.2">
      <c r="A423" s="9" t="s">
        <v>989</v>
      </c>
      <c r="B423" s="15" t="s">
        <v>1656</v>
      </c>
      <c r="C423" s="10">
        <v>44950</v>
      </c>
      <c r="D423" s="11">
        <v>45069</v>
      </c>
      <c r="E423" s="15">
        <v>27718580</v>
      </c>
      <c r="F423" s="12">
        <v>1</v>
      </c>
      <c r="G423" s="13">
        <f t="shared" si="30"/>
        <v>27718580</v>
      </c>
      <c r="H423" s="13">
        <f t="shared" si="31"/>
        <v>0</v>
      </c>
      <c r="I423" s="17"/>
      <c r="J423" s="14"/>
    </row>
    <row r="424" spans="1:10" ht="90" x14ac:dyDescent="0.2">
      <c r="A424" s="9" t="s">
        <v>260</v>
      </c>
      <c r="B424" s="15" t="s">
        <v>1657</v>
      </c>
      <c r="C424" s="10">
        <v>44950</v>
      </c>
      <c r="D424" s="11">
        <v>45069</v>
      </c>
      <c r="E424" s="15">
        <v>33688000</v>
      </c>
      <c r="F424" s="12">
        <v>1</v>
      </c>
      <c r="G424" s="13">
        <f t="shared" si="30"/>
        <v>33688000</v>
      </c>
      <c r="H424" s="13">
        <f t="shared" si="31"/>
        <v>0</v>
      </c>
      <c r="I424" s="17"/>
      <c r="J424" s="14"/>
    </row>
    <row r="425" spans="1:10" ht="90" x14ac:dyDescent="0.2">
      <c r="A425" s="9" t="s">
        <v>261</v>
      </c>
      <c r="B425" s="15" t="s">
        <v>1658</v>
      </c>
      <c r="C425" s="10">
        <v>44988</v>
      </c>
      <c r="D425" s="11">
        <v>45069</v>
      </c>
      <c r="E425" s="15">
        <v>55652000</v>
      </c>
      <c r="F425" s="12">
        <v>1</v>
      </c>
      <c r="G425" s="13">
        <f t="shared" si="30"/>
        <v>55652000</v>
      </c>
      <c r="H425" s="13">
        <f t="shared" si="31"/>
        <v>0</v>
      </c>
      <c r="I425" s="17"/>
      <c r="J425" s="14"/>
    </row>
    <row r="426" spans="1:10" ht="90" x14ac:dyDescent="0.2">
      <c r="A426" s="9" t="s">
        <v>262</v>
      </c>
      <c r="B426" s="15" t="s">
        <v>1659</v>
      </c>
      <c r="C426" s="10">
        <v>44950</v>
      </c>
      <c r="D426" s="11">
        <v>45069</v>
      </c>
      <c r="E426" s="15">
        <v>48824000</v>
      </c>
      <c r="F426" s="12">
        <v>1</v>
      </c>
      <c r="G426" s="13">
        <f t="shared" si="30"/>
        <v>48824000</v>
      </c>
      <c r="H426" s="13">
        <f t="shared" si="31"/>
        <v>0</v>
      </c>
      <c r="I426" s="17"/>
      <c r="J426" s="14"/>
    </row>
    <row r="427" spans="1:10" ht="90" x14ac:dyDescent="0.2">
      <c r="A427" s="9" t="s">
        <v>263</v>
      </c>
      <c r="B427" s="15" t="s">
        <v>1660</v>
      </c>
      <c r="C427" s="10">
        <v>44950</v>
      </c>
      <c r="D427" s="11">
        <v>45069</v>
      </c>
      <c r="E427" s="15">
        <v>20708000</v>
      </c>
      <c r="F427" s="12">
        <v>1</v>
      </c>
      <c r="G427" s="13">
        <f t="shared" si="30"/>
        <v>20708000</v>
      </c>
      <c r="H427" s="13">
        <f t="shared" si="31"/>
        <v>0</v>
      </c>
      <c r="I427" s="17"/>
      <c r="J427" s="14"/>
    </row>
    <row r="428" spans="1:10" ht="90" x14ac:dyDescent="0.2">
      <c r="A428" s="9" t="s">
        <v>264</v>
      </c>
      <c r="B428" s="15" t="s">
        <v>1661</v>
      </c>
      <c r="C428" s="10">
        <v>44951</v>
      </c>
      <c r="D428" s="11">
        <v>45070</v>
      </c>
      <c r="E428" s="15">
        <v>35824000</v>
      </c>
      <c r="F428" s="12">
        <v>1</v>
      </c>
      <c r="G428" s="13">
        <f t="shared" si="30"/>
        <v>35824000</v>
      </c>
      <c r="H428" s="13">
        <f t="shared" si="31"/>
        <v>0</v>
      </c>
      <c r="I428" s="17"/>
      <c r="J428" s="14"/>
    </row>
    <row r="429" spans="1:10" ht="90" x14ac:dyDescent="0.2">
      <c r="A429" s="9" t="s">
        <v>265</v>
      </c>
      <c r="B429" s="15" t="s">
        <v>1662</v>
      </c>
      <c r="C429" s="10">
        <v>44950</v>
      </c>
      <c r="D429" s="11">
        <v>45069</v>
      </c>
      <c r="E429" s="15">
        <v>36068000</v>
      </c>
      <c r="F429" s="12">
        <v>1</v>
      </c>
      <c r="G429" s="13">
        <f t="shared" si="30"/>
        <v>36068000</v>
      </c>
      <c r="H429" s="13">
        <f t="shared" si="31"/>
        <v>0</v>
      </c>
      <c r="I429" s="17"/>
      <c r="J429" s="14"/>
    </row>
    <row r="430" spans="1:10" ht="90" x14ac:dyDescent="0.2">
      <c r="A430" s="9" t="s">
        <v>266</v>
      </c>
      <c r="B430" s="15" t="s">
        <v>1663</v>
      </c>
      <c r="C430" s="10">
        <v>44951</v>
      </c>
      <c r="D430" s="11">
        <v>45070</v>
      </c>
      <c r="E430" s="15">
        <v>20708000</v>
      </c>
      <c r="F430" s="12">
        <v>1</v>
      </c>
      <c r="G430" s="13">
        <f t="shared" si="30"/>
        <v>20708000</v>
      </c>
      <c r="H430" s="13">
        <f t="shared" si="31"/>
        <v>0</v>
      </c>
      <c r="I430" s="17"/>
      <c r="J430" s="14"/>
    </row>
    <row r="431" spans="1:10" ht="78.75" x14ac:dyDescent="0.2">
      <c r="A431" s="9" t="s">
        <v>990</v>
      </c>
      <c r="B431" s="15" t="s">
        <v>1593</v>
      </c>
      <c r="C431" s="10">
        <v>44953</v>
      </c>
      <c r="D431" s="11">
        <v>45072</v>
      </c>
      <c r="E431" s="15">
        <v>47113588</v>
      </c>
      <c r="F431" s="12">
        <v>1</v>
      </c>
      <c r="G431" s="13">
        <f t="shared" si="30"/>
        <v>47113588</v>
      </c>
      <c r="H431" s="13">
        <f t="shared" si="31"/>
        <v>0</v>
      </c>
      <c r="I431" s="17"/>
      <c r="J431" s="14"/>
    </row>
    <row r="432" spans="1:10" ht="78.75" x14ac:dyDescent="0.2">
      <c r="A432" s="9" t="s">
        <v>991</v>
      </c>
      <c r="B432" s="15" t="s">
        <v>1664</v>
      </c>
      <c r="C432" s="10">
        <v>44953</v>
      </c>
      <c r="D432" s="11">
        <v>45072</v>
      </c>
      <c r="E432" s="15">
        <v>47113588</v>
      </c>
      <c r="F432" s="12">
        <v>1</v>
      </c>
      <c r="G432" s="13">
        <f t="shared" si="30"/>
        <v>47113588</v>
      </c>
      <c r="H432" s="13">
        <f t="shared" si="31"/>
        <v>0</v>
      </c>
      <c r="I432" s="17"/>
      <c r="J432" s="14"/>
    </row>
    <row r="433" spans="1:10" ht="78.75" x14ac:dyDescent="0.2">
      <c r="A433" s="9" t="s">
        <v>992</v>
      </c>
      <c r="B433" s="15" t="s">
        <v>1593</v>
      </c>
      <c r="C433" s="10">
        <v>44952</v>
      </c>
      <c r="D433" s="11">
        <v>45071</v>
      </c>
      <c r="E433" s="15">
        <v>48485828</v>
      </c>
      <c r="F433" s="12">
        <v>1</v>
      </c>
      <c r="G433" s="13">
        <f t="shared" si="30"/>
        <v>48485828</v>
      </c>
      <c r="H433" s="13">
        <f t="shared" si="31"/>
        <v>0</v>
      </c>
      <c r="I433" s="17"/>
      <c r="J433" s="14"/>
    </row>
    <row r="434" spans="1:10" ht="78.75" x14ac:dyDescent="0.2">
      <c r="A434" s="9" t="s">
        <v>366</v>
      </c>
      <c r="B434" s="15" t="s">
        <v>345</v>
      </c>
      <c r="C434" s="10">
        <v>44958</v>
      </c>
      <c r="D434" s="11">
        <v>45077</v>
      </c>
      <c r="E434" s="15">
        <v>30160872</v>
      </c>
      <c r="F434" s="12">
        <v>1</v>
      </c>
      <c r="G434" s="13">
        <f t="shared" si="30"/>
        <v>30160872</v>
      </c>
      <c r="H434" s="13">
        <f t="shared" si="31"/>
        <v>0</v>
      </c>
      <c r="I434" s="17"/>
      <c r="J434" s="14"/>
    </row>
    <row r="435" spans="1:10" ht="78.75" x14ac:dyDescent="0.2">
      <c r="A435" s="9" t="s">
        <v>993</v>
      </c>
      <c r="B435" s="15" t="s">
        <v>1593</v>
      </c>
      <c r="C435" s="10">
        <v>44953</v>
      </c>
      <c r="D435" s="11">
        <v>45072</v>
      </c>
      <c r="E435" s="15">
        <v>40102020</v>
      </c>
      <c r="F435" s="12">
        <v>1</v>
      </c>
      <c r="G435" s="13">
        <f t="shared" si="30"/>
        <v>40102020</v>
      </c>
      <c r="H435" s="13">
        <f t="shared" si="31"/>
        <v>0</v>
      </c>
      <c r="I435" s="17"/>
      <c r="J435" s="14"/>
    </row>
    <row r="436" spans="1:10" ht="78.75" x14ac:dyDescent="0.2">
      <c r="A436" s="9" t="s">
        <v>994</v>
      </c>
      <c r="B436" s="15" t="s">
        <v>1605</v>
      </c>
      <c r="C436" s="10">
        <v>44953</v>
      </c>
      <c r="D436" s="11">
        <v>45072</v>
      </c>
      <c r="E436" s="15">
        <v>40102020</v>
      </c>
      <c r="F436" s="12">
        <v>1</v>
      </c>
      <c r="G436" s="13">
        <f t="shared" si="30"/>
        <v>40102020</v>
      </c>
      <c r="H436" s="13">
        <f t="shared" si="31"/>
        <v>0</v>
      </c>
      <c r="I436" s="17"/>
      <c r="J436" s="14"/>
    </row>
    <row r="437" spans="1:10" ht="78.75" x14ac:dyDescent="0.2">
      <c r="A437" s="9" t="s">
        <v>367</v>
      </c>
      <c r="B437" s="15" t="s">
        <v>346</v>
      </c>
      <c r="C437" s="10">
        <v>44959</v>
      </c>
      <c r="D437" s="11">
        <v>45078</v>
      </c>
      <c r="E437" s="15">
        <v>21908048</v>
      </c>
      <c r="F437" s="12">
        <v>0.99159663865546221</v>
      </c>
      <c r="G437" s="13">
        <f t="shared" si="30"/>
        <v>21723946.756302521</v>
      </c>
      <c r="H437" s="13">
        <f t="shared" si="31"/>
        <v>184101.24369747937</v>
      </c>
      <c r="I437" s="17"/>
      <c r="J437" s="14"/>
    </row>
    <row r="438" spans="1:10" ht="78.75" x14ac:dyDescent="0.2">
      <c r="A438" s="9" t="s">
        <v>995</v>
      </c>
      <c r="B438" s="15" t="s">
        <v>1664</v>
      </c>
      <c r="C438" s="10">
        <v>44953</v>
      </c>
      <c r="D438" s="11">
        <v>45072</v>
      </c>
      <c r="E438" s="15">
        <v>47113588</v>
      </c>
      <c r="F438" s="12">
        <v>1</v>
      </c>
      <c r="G438" s="13">
        <f t="shared" si="30"/>
        <v>47113588</v>
      </c>
      <c r="H438" s="13">
        <f t="shared" si="31"/>
        <v>0</v>
      </c>
      <c r="I438" s="17"/>
      <c r="J438" s="14"/>
    </row>
    <row r="439" spans="1:10" ht="78.75" x14ac:dyDescent="0.2">
      <c r="A439" s="9" t="s">
        <v>996</v>
      </c>
      <c r="B439" s="15" t="s">
        <v>1605</v>
      </c>
      <c r="C439" s="10">
        <v>44956</v>
      </c>
      <c r="D439" s="11">
        <v>45075</v>
      </c>
      <c r="E439" s="15">
        <v>37428552</v>
      </c>
      <c r="F439" s="12">
        <v>1</v>
      </c>
      <c r="G439" s="13">
        <f t="shared" si="30"/>
        <v>37428552</v>
      </c>
      <c r="H439" s="13">
        <f t="shared" si="31"/>
        <v>0</v>
      </c>
      <c r="I439" s="17"/>
      <c r="J439" s="14"/>
    </row>
    <row r="440" spans="1:10" ht="78.75" x14ac:dyDescent="0.2">
      <c r="A440" s="9" t="s">
        <v>997</v>
      </c>
      <c r="B440" s="15" t="s">
        <v>1664</v>
      </c>
      <c r="C440" s="10">
        <v>44953</v>
      </c>
      <c r="D440" s="11">
        <v>45072</v>
      </c>
      <c r="E440" s="15">
        <v>40102020</v>
      </c>
      <c r="F440" s="12">
        <v>1</v>
      </c>
      <c r="G440" s="13">
        <f t="shared" si="30"/>
        <v>40102020</v>
      </c>
      <c r="H440" s="13">
        <f t="shared" si="31"/>
        <v>0</v>
      </c>
      <c r="I440" s="17"/>
      <c r="J440" s="14"/>
    </row>
    <row r="441" spans="1:10" ht="78.75" x14ac:dyDescent="0.2">
      <c r="A441" s="9" t="s">
        <v>368</v>
      </c>
      <c r="B441" s="15" t="s">
        <v>633</v>
      </c>
      <c r="C441" s="10">
        <v>44965</v>
      </c>
      <c r="D441" s="11">
        <v>45145</v>
      </c>
      <c r="E441" s="15">
        <v>27101868</v>
      </c>
      <c r="F441" s="12">
        <v>0.62222222222222223</v>
      </c>
      <c r="G441" s="13">
        <f t="shared" si="30"/>
        <v>16863384.533333335</v>
      </c>
      <c r="H441" s="13">
        <f t="shared" si="31"/>
        <v>10238483.466666665</v>
      </c>
      <c r="I441" s="17">
        <v>61</v>
      </c>
      <c r="J441" s="14">
        <v>13550934</v>
      </c>
    </row>
    <row r="442" spans="1:10" ht="90" x14ac:dyDescent="0.2">
      <c r="A442" s="9" t="s">
        <v>998</v>
      </c>
      <c r="B442" s="15" t="s">
        <v>1498</v>
      </c>
      <c r="C442" s="10">
        <v>44951</v>
      </c>
      <c r="D442" s="11">
        <v>45070</v>
      </c>
      <c r="E442" s="15">
        <v>37724000</v>
      </c>
      <c r="F442" s="12">
        <v>1</v>
      </c>
      <c r="G442" s="13">
        <f t="shared" si="30"/>
        <v>37724000</v>
      </c>
      <c r="H442" s="13">
        <f t="shared" si="31"/>
        <v>0</v>
      </c>
      <c r="I442" s="17"/>
      <c r="J442" s="14"/>
    </row>
    <row r="443" spans="1:10" ht="90" x14ac:dyDescent="0.2">
      <c r="A443" s="9" t="s">
        <v>999</v>
      </c>
      <c r="B443" s="15" t="s">
        <v>1498</v>
      </c>
      <c r="C443" s="10">
        <v>44951</v>
      </c>
      <c r="D443" s="11">
        <v>45070</v>
      </c>
      <c r="E443" s="15">
        <v>37724000</v>
      </c>
      <c r="F443" s="12">
        <v>1</v>
      </c>
      <c r="G443" s="13">
        <f t="shared" si="30"/>
        <v>37724000</v>
      </c>
      <c r="H443" s="13">
        <f t="shared" si="31"/>
        <v>0</v>
      </c>
      <c r="I443" s="17"/>
      <c r="J443" s="14"/>
    </row>
    <row r="444" spans="1:10" ht="90" x14ac:dyDescent="0.2">
      <c r="A444" s="9" t="s">
        <v>369</v>
      </c>
      <c r="B444" s="15" t="s">
        <v>1498</v>
      </c>
      <c r="C444" s="10">
        <v>44960</v>
      </c>
      <c r="D444" s="11">
        <v>45079</v>
      </c>
      <c r="E444" s="15">
        <v>29200000</v>
      </c>
      <c r="F444" s="12">
        <v>0.98319327731092432</v>
      </c>
      <c r="G444" s="13">
        <f t="shared" si="30"/>
        <v>28709243.697478991</v>
      </c>
      <c r="H444" s="13">
        <f t="shared" si="31"/>
        <v>490756.302521009</v>
      </c>
      <c r="I444" s="17"/>
      <c r="J444" s="14"/>
    </row>
    <row r="445" spans="1:10" ht="78.75" x14ac:dyDescent="0.2">
      <c r="A445" s="9" t="s">
        <v>370</v>
      </c>
      <c r="B445" s="15" t="s">
        <v>1665</v>
      </c>
      <c r="C445" s="10">
        <v>44960</v>
      </c>
      <c r="D445" s="11">
        <v>45079</v>
      </c>
      <c r="E445" s="15">
        <v>17200000</v>
      </c>
      <c r="F445" s="12">
        <v>0.98319327731092432</v>
      </c>
      <c r="G445" s="13">
        <f t="shared" si="30"/>
        <v>16910924.369747899</v>
      </c>
      <c r="H445" s="13">
        <f t="shared" si="31"/>
        <v>289075.63025210053</v>
      </c>
      <c r="I445" s="17"/>
      <c r="J445" s="14"/>
    </row>
    <row r="446" spans="1:10" ht="56.25" x14ac:dyDescent="0.2">
      <c r="A446" s="9" t="s">
        <v>267</v>
      </c>
      <c r="B446" s="15" t="s">
        <v>1513</v>
      </c>
      <c r="C446" s="10">
        <v>44950</v>
      </c>
      <c r="D446" s="11">
        <v>45069</v>
      </c>
      <c r="E446" s="15">
        <v>36120000</v>
      </c>
      <c r="F446" s="12">
        <v>1</v>
      </c>
      <c r="G446" s="13">
        <f t="shared" si="30"/>
        <v>36120000</v>
      </c>
      <c r="H446" s="13">
        <f t="shared" si="31"/>
        <v>0</v>
      </c>
      <c r="I446" s="17"/>
      <c r="J446" s="14"/>
    </row>
    <row r="447" spans="1:10" ht="78.75" x14ac:dyDescent="0.2">
      <c r="A447" s="9" t="s">
        <v>268</v>
      </c>
      <c r="B447" s="15" t="s">
        <v>1666</v>
      </c>
      <c r="C447" s="10">
        <v>44950</v>
      </c>
      <c r="D447" s="11">
        <v>45069</v>
      </c>
      <c r="E447" s="15">
        <v>28000000</v>
      </c>
      <c r="F447" s="12">
        <v>1</v>
      </c>
      <c r="G447" s="13">
        <f t="shared" si="30"/>
        <v>28000000</v>
      </c>
      <c r="H447" s="13">
        <f t="shared" si="31"/>
        <v>0</v>
      </c>
      <c r="I447" s="17"/>
      <c r="J447" s="14"/>
    </row>
    <row r="448" spans="1:10" ht="78.75" x14ac:dyDescent="0.2">
      <c r="A448" s="9" t="s">
        <v>269</v>
      </c>
      <c r="B448" s="15" t="s">
        <v>1667</v>
      </c>
      <c r="C448" s="10">
        <v>44950</v>
      </c>
      <c r="D448" s="11">
        <v>45069</v>
      </c>
      <c r="E448" s="15">
        <v>42000000</v>
      </c>
      <c r="F448" s="12">
        <v>1</v>
      </c>
      <c r="G448" s="13">
        <f t="shared" si="30"/>
        <v>42000000</v>
      </c>
      <c r="H448" s="13">
        <f t="shared" si="31"/>
        <v>0</v>
      </c>
      <c r="I448" s="17"/>
      <c r="J448" s="14"/>
    </row>
    <row r="449" spans="1:10" ht="90" x14ac:dyDescent="0.2">
      <c r="A449" s="9" t="s">
        <v>270</v>
      </c>
      <c r="B449" s="15" t="s">
        <v>1668</v>
      </c>
      <c r="C449" s="10">
        <v>44950</v>
      </c>
      <c r="D449" s="11">
        <v>45069</v>
      </c>
      <c r="E449" s="15">
        <v>36000000</v>
      </c>
      <c r="F449" s="12">
        <v>1</v>
      </c>
      <c r="G449" s="13">
        <f t="shared" si="30"/>
        <v>36000000</v>
      </c>
      <c r="H449" s="13">
        <f t="shared" si="31"/>
        <v>0</v>
      </c>
      <c r="I449" s="17"/>
      <c r="J449" s="14"/>
    </row>
    <row r="450" spans="1:10" ht="78.75" x14ac:dyDescent="0.2">
      <c r="A450" s="9" t="s">
        <v>1000</v>
      </c>
      <c r="B450" s="15" t="s">
        <v>345</v>
      </c>
      <c r="C450" s="10">
        <v>44952</v>
      </c>
      <c r="D450" s="11">
        <v>45071</v>
      </c>
      <c r="E450" s="15">
        <v>30160872</v>
      </c>
      <c r="F450" s="12">
        <v>1</v>
      </c>
      <c r="G450" s="13">
        <f t="shared" si="30"/>
        <v>30160872</v>
      </c>
      <c r="H450" s="13">
        <f t="shared" si="31"/>
        <v>0</v>
      </c>
      <c r="I450" s="17"/>
      <c r="J450" s="14"/>
    </row>
    <row r="451" spans="1:10" ht="78.75" x14ac:dyDescent="0.2">
      <c r="A451" s="9" t="s">
        <v>1001</v>
      </c>
      <c r="B451" s="15" t="s">
        <v>1562</v>
      </c>
      <c r="C451" s="10">
        <v>44950</v>
      </c>
      <c r="D451" s="11">
        <v>45069</v>
      </c>
      <c r="E451" s="15">
        <v>47254060</v>
      </c>
      <c r="F451" s="12">
        <v>1</v>
      </c>
      <c r="G451" s="13">
        <f t="shared" si="30"/>
        <v>47254060</v>
      </c>
      <c r="H451" s="13">
        <f t="shared" si="31"/>
        <v>0</v>
      </c>
      <c r="I451" s="17"/>
      <c r="J451" s="14"/>
    </row>
    <row r="452" spans="1:10" ht="67.5" x14ac:dyDescent="0.2">
      <c r="A452" s="9" t="s">
        <v>1002</v>
      </c>
      <c r="B452" s="15" t="s">
        <v>1669</v>
      </c>
      <c r="C452" s="10">
        <v>44950</v>
      </c>
      <c r="D452" s="11">
        <v>45069</v>
      </c>
      <c r="E452" s="15">
        <v>16512000</v>
      </c>
      <c r="F452" s="12">
        <v>1</v>
      </c>
      <c r="G452" s="13">
        <f t="shared" si="30"/>
        <v>16512000</v>
      </c>
      <c r="H452" s="13">
        <f t="shared" si="31"/>
        <v>0</v>
      </c>
      <c r="I452" s="17"/>
      <c r="J452" s="14"/>
    </row>
    <row r="453" spans="1:10" ht="78.75" x14ac:dyDescent="0.2">
      <c r="A453" s="9" t="s">
        <v>271</v>
      </c>
      <c r="B453" s="15" t="s">
        <v>1670</v>
      </c>
      <c r="C453" s="10">
        <v>44950</v>
      </c>
      <c r="D453" s="11">
        <v>45069</v>
      </c>
      <c r="E453" s="15">
        <v>43260000</v>
      </c>
      <c r="F453" s="12">
        <v>1</v>
      </c>
      <c r="G453" s="13">
        <f t="shared" si="30"/>
        <v>43260000</v>
      </c>
      <c r="H453" s="13">
        <f t="shared" si="31"/>
        <v>0</v>
      </c>
      <c r="I453" s="17"/>
      <c r="J453" s="14"/>
    </row>
    <row r="454" spans="1:10" ht="78.75" x14ac:dyDescent="0.2">
      <c r="A454" s="9" t="s">
        <v>1003</v>
      </c>
      <c r="B454" s="15" t="s">
        <v>1671</v>
      </c>
      <c r="C454" s="10">
        <v>44951</v>
      </c>
      <c r="D454" s="11">
        <v>45070</v>
      </c>
      <c r="E454" s="15">
        <v>24800000</v>
      </c>
      <c r="F454" s="12">
        <v>1</v>
      </c>
      <c r="G454" s="13">
        <f t="shared" si="30"/>
        <v>24800000</v>
      </c>
      <c r="H454" s="13">
        <f t="shared" si="31"/>
        <v>0</v>
      </c>
      <c r="I454" s="17"/>
      <c r="J454" s="14"/>
    </row>
    <row r="455" spans="1:10" ht="90" x14ac:dyDescent="0.2">
      <c r="A455" s="9" t="s">
        <v>371</v>
      </c>
      <c r="B455" s="15" t="s">
        <v>1672</v>
      </c>
      <c r="C455" s="10">
        <v>44960</v>
      </c>
      <c r="D455" s="11">
        <v>45079</v>
      </c>
      <c r="E455" s="15">
        <v>46000000</v>
      </c>
      <c r="F455" s="12">
        <v>0.98319327731092432</v>
      </c>
      <c r="G455" s="13">
        <f t="shared" si="30"/>
        <v>45226890.756302521</v>
      </c>
      <c r="H455" s="13">
        <f t="shared" si="31"/>
        <v>773109.24369747937</v>
      </c>
      <c r="I455" s="17"/>
      <c r="J455" s="14"/>
    </row>
    <row r="456" spans="1:10" ht="78.75" x14ac:dyDescent="0.2">
      <c r="A456" s="9" t="s">
        <v>1004</v>
      </c>
      <c r="B456" s="15" t="s">
        <v>1673</v>
      </c>
      <c r="C456" s="10">
        <v>44952</v>
      </c>
      <c r="D456" s="11">
        <v>45071</v>
      </c>
      <c r="E456" s="15">
        <v>37800000</v>
      </c>
      <c r="F456" s="12">
        <v>1</v>
      </c>
      <c r="G456" s="13">
        <f t="shared" si="30"/>
        <v>37800000</v>
      </c>
      <c r="H456" s="13">
        <f t="shared" si="31"/>
        <v>0</v>
      </c>
      <c r="I456" s="17"/>
      <c r="J456" s="14"/>
    </row>
    <row r="457" spans="1:10" ht="78.75" x14ac:dyDescent="0.2">
      <c r="A457" s="9" t="s">
        <v>1005</v>
      </c>
      <c r="B457" s="15" t="s">
        <v>1674</v>
      </c>
      <c r="C457" s="10">
        <v>44951</v>
      </c>
      <c r="D457" s="11">
        <v>45070</v>
      </c>
      <c r="E457" s="15">
        <v>39432000</v>
      </c>
      <c r="F457" s="12">
        <v>1</v>
      </c>
      <c r="G457" s="13">
        <f t="shared" si="30"/>
        <v>39432000</v>
      </c>
      <c r="H457" s="13">
        <f t="shared" si="31"/>
        <v>0</v>
      </c>
      <c r="I457" s="17"/>
      <c r="J457" s="14"/>
    </row>
    <row r="458" spans="1:10" ht="78.75" x14ac:dyDescent="0.2">
      <c r="A458" s="9" t="s">
        <v>1006</v>
      </c>
      <c r="B458" s="15" t="s">
        <v>1675</v>
      </c>
      <c r="C458" s="10">
        <v>44952</v>
      </c>
      <c r="D458" s="11">
        <v>45071</v>
      </c>
      <c r="E458" s="15">
        <v>38280000</v>
      </c>
      <c r="F458" s="12">
        <v>1</v>
      </c>
      <c r="G458" s="13">
        <f t="shared" si="30"/>
        <v>38280000</v>
      </c>
      <c r="H458" s="13">
        <f t="shared" si="31"/>
        <v>0</v>
      </c>
      <c r="I458" s="17"/>
      <c r="J458" s="14"/>
    </row>
    <row r="459" spans="1:10" ht="90" x14ac:dyDescent="0.2">
      <c r="A459" s="9" t="s">
        <v>1007</v>
      </c>
      <c r="B459" s="15" t="s">
        <v>1676</v>
      </c>
      <c r="C459" s="10">
        <v>44951</v>
      </c>
      <c r="D459" s="11">
        <v>45070</v>
      </c>
      <c r="E459" s="15">
        <v>40000000</v>
      </c>
      <c r="F459" s="12">
        <v>1</v>
      </c>
      <c r="G459" s="13">
        <f t="shared" si="30"/>
        <v>40000000</v>
      </c>
      <c r="H459" s="13">
        <f t="shared" si="31"/>
        <v>0</v>
      </c>
      <c r="I459" s="17"/>
      <c r="J459" s="14"/>
    </row>
    <row r="460" spans="1:10" ht="78.75" x14ac:dyDescent="0.2">
      <c r="A460" s="9" t="s">
        <v>272</v>
      </c>
      <c r="B460" s="15" t="s">
        <v>1577</v>
      </c>
      <c r="C460" s="10">
        <v>44951</v>
      </c>
      <c r="D460" s="11">
        <v>45070</v>
      </c>
      <c r="E460" s="15">
        <v>30160872</v>
      </c>
      <c r="F460" s="12">
        <v>1</v>
      </c>
      <c r="G460" s="13">
        <f t="shared" si="30"/>
        <v>30160872</v>
      </c>
      <c r="H460" s="13">
        <f t="shared" si="31"/>
        <v>0</v>
      </c>
      <c r="I460" s="17"/>
      <c r="J460" s="14"/>
    </row>
    <row r="461" spans="1:10" ht="90" x14ac:dyDescent="0.2">
      <c r="A461" s="9" t="s">
        <v>1008</v>
      </c>
      <c r="B461" s="15" t="s">
        <v>1677</v>
      </c>
      <c r="C461" s="10">
        <v>44951</v>
      </c>
      <c r="D461" s="11">
        <v>45070</v>
      </c>
      <c r="E461" s="15">
        <v>51200000</v>
      </c>
      <c r="F461" s="12">
        <v>1</v>
      </c>
      <c r="G461" s="13">
        <f t="shared" si="30"/>
        <v>51200000</v>
      </c>
      <c r="H461" s="13">
        <f t="shared" si="31"/>
        <v>0</v>
      </c>
      <c r="I461" s="17"/>
      <c r="J461" s="14"/>
    </row>
    <row r="462" spans="1:10" ht="78.75" x14ac:dyDescent="0.2">
      <c r="A462" s="9" t="s">
        <v>1009</v>
      </c>
      <c r="B462" s="15" t="s">
        <v>1678</v>
      </c>
      <c r="C462" s="10">
        <v>44953</v>
      </c>
      <c r="D462" s="11">
        <v>45072</v>
      </c>
      <c r="E462" s="15">
        <v>50400000</v>
      </c>
      <c r="F462" s="12">
        <v>1</v>
      </c>
      <c r="G462" s="13">
        <f t="shared" si="30"/>
        <v>50400000</v>
      </c>
      <c r="H462" s="13">
        <f t="shared" si="31"/>
        <v>0</v>
      </c>
      <c r="I462" s="17"/>
      <c r="J462" s="14"/>
    </row>
    <row r="463" spans="1:10" ht="90" x14ac:dyDescent="0.2">
      <c r="A463" s="9" t="s">
        <v>1010</v>
      </c>
      <c r="B463" s="15" t="s">
        <v>1679</v>
      </c>
      <c r="C463" s="10">
        <v>44956</v>
      </c>
      <c r="D463" s="11">
        <v>45075</v>
      </c>
      <c r="E463" s="15">
        <v>41188208</v>
      </c>
      <c r="F463" s="12">
        <v>1</v>
      </c>
      <c r="G463" s="13">
        <f t="shared" si="30"/>
        <v>41188208</v>
      </c>
      <c r="H463" s="13">
        <f t="shared" si="31"/>
        <v>0</v>
      </c>
      <c r="I463" s="17"/>
      <c r="J463" s="14"/>
    </row>
    <row r="464" spans="1:10" ht="90" x14ac:dyDescent="0.2">
      <c r="A464" s="9" t="s">
        <v>1011</v>
      </c>
      <c r="B464" s="15" t="s">
        <v>1680</v>
      </c>
      <c r="C464" s="10">
        <v>44951</v>
      </c>
      <c r="D464" s="11">
        <v>45070</v>
      </c>
      <c r="E464" s="15">
        <v>40484000</v>
      </c>
      <c r="F464" s="12">
        <v>1</v>
      </c>
      <c r="G464" s="13">
        <f t="shared" si="30"/>
        <v>40484000</v>
      </c>
      <c r="H464" s="13">
        <f t="shared" si="31"/>
        <v>0</v>
      </c>
      <c r="I464" s="17"/>
      <c r="J464" s="14"/>
    </row>
    <row r="465" spans="1:10" ht="78.75" x14ac:dyDescent="0.2">
      <c r="A465" s="9" t="s">
        <v>806</v>
      </c>
      <c r="B465" s="15" t="s">
        <v>1681</v>
      </c>
      <c r="C465" s="10">
        <v>45020</v>
      </c>
      <c r="D465" s="11">
        <v>45071</v>
      </c>
      <c r="E465" s="15">
        <v>44348104</v>
      </c>
      <c r="F465" s="12">
        <v>1</v>
      </c>
      <c r="G465" s="13">
        <f t="shared" si="30"/>
        <v>44348104</v>
      </c>
      <c r="H465" s="13">
        <f t="shared" si="31"/>
        <v>0</v>
      </c>
      <c r="I465" s="17"/>
      <c r="J465" s="14"/>
    </row>
    <row r="466" spans="1:10" ht="90" x14ac:dyDescent="0.2">
      <c r="A466" s="9" t="s">
        <v>1012</v>
      </c>
      <c r="B466" s="15" t="s">
        <v>1682</v>
      </c>
      <c r="C466" s="10">
        <v>44953</v>
      </c>
      <c r="D466" s="11">
        <v>45072</v>
      </c>
      <c r="E466" s="15">
        <v>40157716</v>
      </c>
      <c r="F466" s="12">
        <v>1</v>
      </c>
      <c r="G466" s="13">
        <f t="shared" si="30"/>
        <v>40157716</v>
      </c>
      <c r="H466" s="13">
        <f t="shared" si="31"/>
        <v>0</v>
      </c>
      <c r="I466" s="17"/>
      <c r="J466" s="14"/>
    </row>
    <row r="467" spans="1:10" ht="78.75" x14ac:dyDescent="0.2">
      <c r="A467" s="9" t="s">
        <v>1013</v>
      </c>
      <c r="B467" s="15" t="s">
        <v>1683</v>
      </c>
      <c r="C467" s="10">
        <v>44952</v>
      </c>
      <c r="D467" s="11">
        <v>45071</v>
      </c>
      <c r="E467" s="15">
        <v>14420000</v>
      </c>
      <c r="F467" s="12">
        <v>1</v>
      </c>
      <c r="G467" s="13">
        <f t="shared" si="30"/>
        <v>14420000</v>
      </c>
      <c r="H467" s="13">
        <f t="shared" si="31"/>
        <v>0</v>
      </c>
      <c r="I467" s="17"/>
      <c r="J467" s="14"/>
    </row>
    <row r="468" spans="1:10" ht="90" x14ac:dyDescent="0.2">
      <c r="A468" s="9" t="s">
        <v>1014</v>
      </c>
      <c r="B468" s="15" t="s">
        <v>1559</v>
      </c>
      <c r="C468" s="10">
        <v>44951</v>
      </c>
      <c r="D468" s="11">
        <v>45131</v>
      </c>
      <c r="E468" s="15">
        <v>26336580</v>
      </c>
      <c r="F468" s="12">
        <v>0.7</v>
      </c>
      <c r="G468" s="13">
        <f t="shared" si="30"/>
        <v>18435606</v>
      </c>
      <c r="H468" s="13">
        <f t="shared" si="31"/>
        <v>7900974</v>
      </c>
      <c r="I468" s="17">
        <v>61</v>
      </c>
      <c r="J468" s="14">
        <v>13168290</v>
      </c>
    </row>
    <row r="469" spans="1:10" ht="90" x14ac:dyDescent="0.2">
      <c r="A469" s="9" t="s">
        <v>356</v>
      </c>
      <c r="B469" s="15" t="s">
        <v>1684</v>
      </c>
      <c r="C469" s="10">
        <v>44950</v>
      </c>
      <c r="D469" s="11">
        <v>45070</v>
      </c>
      <c r="E469" s="15">
        <v>22672000</v>
      </c>
      <c r="F469" s="12">
        <v>1</v>
      </c>
      <c r="G469" s="13">
        <f t="shared" si="30"/>
        <v>22672000</v>
      </c>
      <c r="H469" s="13">
        <f t="shared" si="31"/>
        <v>0</v>
      </c>
      <c r="I469" s="17"/>
      <c r="J469" s="14"/>
    </row>
    <row r="470" spans="1:10" ht="90" x14ac:dyDescent="0.2">
      <c r="A470" s="9" t="s">
        <v>1015</v>
      </c>
      <c r="B470" s="15" t="s">
        <v>1685</v>
      </c>
      <c r="C470" s="10">
        <v>44953</v>
      </c>
      <c r="D470" s="11">
        <v>45073</v>
      </c>
      <c r="E470" s="15">
        <v>50000000</v>
      </c>
      <c r="F470" s="12">
        <v>1</v>
      </c>
      <c r="G470" s="13">
        <f t="shared" si="30"/>
        <v>50000000</v>
      </c>
      <c r="H470" s="13">
        <f t="shared" si="31"/>
        <v>0</v>
      </c>
      <c r="I470" s="17"/>
      <c r="J470" s="14"/>
    </row>
    <row r="471" spans="1:10" ht="67.5" x14ac:dyDescent="0.2">
      <c r="A471" s="9" t="s">
        <v>1016</v>
      </c>
      <c r="B471" s="15" t="s">
        <v>341</v>
      </c>
      <c r="C471" s="10">
        <v>44951</v>
      </c>
      <c r="D471" s="11">
        <v>45071</v>
      </c>
      <c r="E471" s="15">
        <v>28440000</v>
      </c>
      <c r="F471" s="12">
        <v>1</v>
      </c>
      <c r="G471" s="13">
        <f t="shared" si="30"/>
        <v>28440000</v>
      </c>
      <c r="H471" s="13">
        <f t="shared" si="31"/>
        <v>0</v>
      </c>
      <c r="I471" s="17"/>
      <c r="J471" s="14"/>
    </row>
    <row r="472" spans="1:10" ht="67.5" x14ac:dyDescent="0.2">
      <c r="A472" s="9" t="s">
        <v>1017</v>
      </c>
      <c r="B472" s="15" t="s">
        <v>632</v>
      </c>
      <c r="C472" s="10">
        <v>44951</v>
      </c>
      <c r="D472" s="11">
        <v>45071</v>
      </c>
      <c r="E472" s="15">
        <v>28440000</v>
      </c>
      <c r="F472" s="12">
        <v>1</v>
      </c>
      <c r="G472" s="13">
        <f t="shared" si="30"/>
        <v>28440000</v>
      </c>
      <c r="H472" s="13">
        <f t="shared" si="31"/>
        <v>0</v>
      </c>
      <c r="I472" s="17"/>
      <c r="J472" s="14"/>
    </row>
    <row r="473" spans="1:10" ht="67.5" x14ac:dyDescent="0.2">
      <c r="A473" s="9" t="s">
        <v>1018</v>
      </c>
      <c r="B473" s="15" t="s">
        <v>341</v>
      </c>
      <c r="C473" s="10">
        <v>44951</v>
      </c>
      <c r="D473" s="11">
        <v>45071</v>
      </c>
      <c r="E473" s="15">
        <v>28440000</v>
      </c>
      <c r="F473" s="12">
        <v>1</v>
      </c>
      <c r="G473" s="13">
        <f t="shared" si="30"/>
        <v>28440000</v>
      </c>
      <c r="H473" s="13">
        <f t="shared" si="31"/>
        <v>0</v>
      </c>
      <c r="I473" s="17"/>
      <c r="J473" s="14"/>
    </row>
    <row r="474" spans="1:10" ht="67.5" x14ac:dyDescent="0.2">
      <c r="A474" s="9" t="s">
        <v>357</v>
      </c>
      <c r="B474" s="15" t="s">
        <v>341</v>
      </c>
      <c r="C474" s="10">
        <v>44951</v>
      </c>
      <c r="D474" s="11">
        <v>45071</v>
      </c>
      <c r="E474" s="15">
        <v>28440000</v>
      </c>
      <c r="F474" s="12">
        <v>1</v>
      </c>
      <c r="G474" s="13">
        <f t="shared" si="30"/>
        <v>28440000</v>
      </c>
      <c r="H474" s="13">
        <f t="shared" si="31"/>
        <v>0</v>
      </c>
      <c r="I474" s="17"/>
      <c r="J474" s="14"/>
    </row>
    <row r="475" spans="1:10" ht="67.5" x14ac:dyDescent="0.2">
      <c r="A475" s="9" t="s">
        <v>1019</v>
      </c>
      <c r="B475" s="15" t="s">
        <v>341</v>
      </c>
      <c r="C475" s="10">
        <v>44952</v>
      </c>
      <c r="D475" s="11">
        <v>45072</v>
      </c>
      <c r="E475" s="15">
        <v>28440000</v>
      </c>
      <c r="F475" s="12">
        <v>1</v>
      </c>
      <c r="G475" s="13">
        <f t="shared" si="30"/>
        <v>28440000</v>
      </c>
      <c r="H475" s="13">
        <f t="shared" si="31"/>
        <v>0</v>
      </c>
      <c r="I475" s="17"/>
      <c r="J475" s="14"/>
    </row>
    <row r="476" spans="1:10" ht="90" x14ac:dyDescent="0.2">
      <c r="A476" s="9" t="s">
        <v>1020</v>
      </c>
      <c r="B476" s="15" t="s">
        <v>1686</v>
      </c>
      <c r="C476" s="10">
        <v>44952</v>
      </c>
      <c r="D476" s="11">
        <v>45072</v>
      </c>
      <c r="E476" s="15">
        <v>23520000</v>
      </c>
      <c r="F476" s="12">
        <v>1</v>
      </c>
      <c r="G476" s="13">
        <f t="shared" si="30"/>
        <v>23520000</v>
      </c>
      <c r="H476" s="13">
        <f t="shared" si="31"/>
        <v>0</v>
      </c>
      <c r="I476" s="17"/>
      <c r="J476" s="14"/>
    </row>
    <row r="477" spans="1:10" ht="78.75" x14ac:dyDescent="0.2">
      <c r="A477" s="9" t="s">
        <v>1021</v>
      </c>
      <c r="B477" s="15" t="s">
        <v>1687</v>
      </c>
      <c r="C477" s="10">
        <v>44951</v>
      </c>
      <c r="D477" s="11">
        <v>45071</v>
      </c>
      <c r="E477" s="15">
        <v>22260000</v>
      </c>
      <c r="F477" s="12">
        <v>1</v>
      </c>
      <c r="G477" s="13">
        <f t="shared" si="30"/>
        <v>22260000</v>
      </c>
      <c r="H477" s="13">
        <f t="shared" si="31"/>
        <v>0</v>
      </c>
      <c r="I477" s="17"/>
      <c r="J477" s="14"/>
    </row>
    <row r="478" spans="1:10" ht="90" x14ac:dyDescent="0.2">
      <c r="A478" s="9" t="s">
        <v>1022</v>
      </c>
      <c r="B478" s="15" t="s">
        <v>1688</v>
      </c>
      <c r="C478" s="10">
        <v>44951</v>
      </c>
      <c r="D478" s="11">
        <v>45071</v>
      </c>
      <c r="E478" s="15">
        <v>53845124</v>
      </c>
      <c r="F478" s="12">
        <v>1</v>
      </c>
      <c r="G478" s="13">
        <f t="shared" si="30"/>
        <v>53845124</v>
      </c>
      <c r="H478" s="13">
        <f t="shared" si="31"/>
        <v>0</v>
      </c>
      <c r="I478" s="17"/>
      <c r="J478" s="14"/>
    </row>
    <row r="479" spans="1:10" ht="78.75" x14ac:dyDescent="0.2">
      <c r="A479" s="9" t="s">
        <v>1023</v>
      </c>
      <c r="B479" s="15" t="s">
        <v>1689</v>
      </c>
      <c r="C479" s="10">
        <v>44957</v>
      </c>
      <c r="D479" s="11">
        <v>45076</v>
      </c>
      <c r="E479" s="15">
        <v>10815000</v>
      </c>
      <c r="F479" s="12">
        <v>1</v>
      </c>
      <c r="G479" s="13">
        <f t="shared" si="30"/>
        <v>10815000</v>
      </c>
      <c r="H479" s="13">
        <f t="shared" si="31"/>
        <v>0</v>
      </c>
      <c r="I479" s="17"/>
      <c r="J479" s="14"/>
    </row>
    <row r="480" spans="1:10" ht="90" x14ac:dyDescent="0.2">
      <c r="A480" s="9" t="s">
        <v>1024</v>
      </c>
      <c r="B480" s="15" t="s">
        <v>1690</v>
      </c>
      <c r="C480" s="10">
        <v>44957</v>
      </c>
      <c r="D480" s="11">
        <v>45076</v>
      </c>
      <c r="E480" s="15">
        <v>13132948</v>
      </c>
      <c r="F480" s="12">
        <v>1</v>
      </c>
      <c r="G480" s="13">
        <f t="shared" si="30"/>
        <v>13132948</v>
      </c>
      <c r="H480" s="13">
        <f t="shared" si="31"/>
        <v>0</v>
      </c>
      <c r="I480" s="17"/>
      <c r="J480" s="14"/>
    </row>
    <row r="481" spans="1:10" ht="78.75" x14ac:dyDescent="0.2">
      <c r="A481" s="9" t="s">
        <v>372</v>
      </c>
      <c r="B481" s="15" t="s">
        <v>1691</v>
      </c>
      <c r="C481" s="10">
        <v>44958</v>
      </c>
      <c r="D481" s="11">
        <v>45077</v>
      </c>
      <c r="E481" s="15">
        <v>22560000</v>
      </c>
      <c r="F481" s="12">
        <v>1</v>
      </c>
      <c r="G481" s="13">
        <f t="shared" ref="G481:G530" si="32">E481*F481</f>
        <v>22560000</v>
      </c>
      <c r="H481" s="13">
        <f t="shared" si="31"/>
        <v>0</v>
      </c>
      <c r="I481" s="17"/>
      <c r="J481" s="14"/>
    </row>
    <row r="482" spans="1:10" ht="78.75" x14ac:dyDescent="0.2">
      <c r="A482" s="9" t="s">
        <v>373</v>
      </c>
      <c r="B482" s="15" t="s">
        <v>634</v>
      </c>
      <c r="C482" s="10">
        <v>44958</v>
      </c>
      <c r="D482" s="11">
        <v>45077</v>
      </c>
      <c r="E482" s="15">
        <v>16440000</v>
      </c>
      <c r="F482" s="12">
        <v>1</v>
      </c>
      <c r="G482" s="13">
        <f t="shared" si="32"/>
        <v>16440000</v>
      </c>
      <c r="H482" s="13">
        <f t="shared" ref="H482:H530" si="33">E482-G482</f>
        <v>0</v>
      </c>
      <c r="I482" s="17"/>
      <c r="J482" s="14"/>
    </row>
    <row r="483" spans="1:10" ht="78.75" x14ac:dyDescent="0.2">
      <c r="A483" s="9" t="s">
        <v>374</v>
      </c>
      <c r="B483" s="15" t="s">
        <v>1692</v>
      </c>
      <c r="C483" s="10">
        <v>44958</v>
      </c>
      <c r="D483" s="11">
        <v>45077</v>
      </c>
      <c r="E483" s="15">
        <v>16800000</v>
      </c>
      <c r="F483" s="12">
        <v>1</v>
      </c>
      <c r="G483" s="13">
        <f t="shared" si="32"/>
        <v>16800000</v>
      </c>
      <c r="H483" s="13">
        <f t="shared" si="33"/>
        <v>0</v>
      </c>
      <c r="I483" s="17"/>
      <c r="J483" s="14"/>
    </row>
    <row r="484" spans="1:10" ht="78.75" x14ac:dyDescent="0.2">
      <c r="A484" s="9" t="s">
        <v>375</v>
      </c>
      <c r="B484" s="15" t="s">
        <v>635</v>
      </c>
      <c r="C484" s="10">
        <v>44959</v>
      </c>
      <c r="D484" s="11">
        <v>45078</v>
      </c>
      <c r="E484" s="15">
        <v>16800000</v>
      </c>
      <c r="F484" s="12">
        <v>0.99159663865546221</v>
      </c>
      <c r="G484" s="13">
        <f t="shared" si="32"/>
        <v>16658823.529411765</v>
      </c>
      <c r="H484" s="13">
        <f t="shared" si="33"/>
        <v>141176.47058823518</v>
      </c>
      <c r="I484" s="17"/>
      <c r="J484" s="14"/>
    </row>
    <row r="485" spans="1:10" ht="78.75" x14ac:dyDescent="0.2">
      <c r="A485" s="9" t="s">
        <v>1025</v>
      </c>
      <c r="B485" s="15" t="s">
        <v>1693</v>
      </c>
      <c r="C485" s="10">
        <v>44957</v>
      </c>
      <c r="D485" s="11">
        <v>45076</v>
      </c>
      <c r="E485" s="15">
        <v>16800000</v>
      </c>
      <c r="F485" s="12">
        <v>1</v>
      </c>
      <c r="G485" s="13">
        <f t="shared" si="32"/>
        <v>16800000</v>
      </c>
      <c r="H485" s="13">
        <f t="shared" si="33"/>
        <v>0</v>
      </c>
      <c r="I485" s="17"/>
      <c r="J485" s="14"/>
    </row>
    <row r="486" spans="1:10" ht="90" x14ac:dyDescent="0.2">
      <c r="A486" s="9" t="s">
        <v>1026</v>
      </c>
      <c r="B486" s="15" t="s">
        <v>1694</v>
      </c>
      <c r="C486" s="10">
        <v>44953</v>
      </c>
      <c r="D486" s="11">
        <v>45072</v>
      </c>
      <c r="E486" s="15">
        <v>34608000</v>
      </c>
      <c r="F486" s="12">
        <v>1</v>
      </c>
      <c r="G486" s="13">
        <f t="shared" si="32"/>
        <v>34608000</v>
      </c>
      <c r="H486" s="13">
        <f t="shared" si="33"/>
        <v>0</v>
      </c>
      <c r="I486" s="17"/>
      <c r="J486" s="14"/>
    </row>
    <row r="487" spans="1:10" ht="90" x14ac:dyDescent="0.2">
      <c r="A487" s="9" t="s">
        <v>1027</v>
      </c>
      <c r="B487" s="15" t="s">
        <v>1695</v>
      </c>
      <c r="C487" s="10">
        <v>44956</v>
      </c>
      <c r="D487" s="11">
        <v>45136</v>
      </c>
      <c r="E487" s="15">
        <v>36517136</v>
      </c>
      <c r="F487" s="12">
        <v>0.67222222222222228</v>
      </c>
      <c r="G487" s="13">
        <f t="shared" si="32"/>
        <v>24547630.311111115</v>
      </c>
      <c r="H487" s="13">
        <f t="shared" si="33"/>
        <v>11969505.688888885</v>
      </c>
      <c r="I487" s="17">
        <v>61</v>
      </c>
      <c r="J487" s="14">
        <v>18258568</v>
      </c>
    </row>
    <row r="488" spans="1:10" ht="78.75" x14ac:dyDescent="0.2">
      <c r="A488" s="9" t="s">
        <v>1028</v>
      </c>
      <c r="B488" s="15" t="s">
        <v>1696</v>
      </c>
      <c r="C488" s="10">
        <v>44956</v>
      </c>
      <c r="D488" s="11">
        <v>45136</v>
      </c>
      <c r="E488" s="15">
        <v>44800000</v>
      </c>
      <c r="F488" s="12">
        <v>0.67222222222222228</v>
      </c>
      <c r="G488" s="13">
        <f t="shared" si="32"/>
        <v>30115555.55555556</v>
      </c>
      <c r="H488" s="13">
        <f t="shared" si="33"/>
        <v>14684444.44444444</v>
      </c>
      <c r="I488" s="17">
        <v>61</v>
      </c>
      <c r="J488" s="14">
        <v>22400000</v>
      </c>
    </row>
    <row r="489" spans="1:10" ht="78.75" x14ac:dyDescent="0.2">
      <c r="A489" s="9" t="s">
        <v>1029</v>
      </c>
      <c r="B489" s="15" t="s">
        <v>1697</v>
      </c>
      <c r="C489" s="10">
        <v>44953</v>
      </c>
      <c r="D489" s="11">
        <v>45073</v>
      </c>
      <c r="E489" s="15">
        <v>37600000</v>
      </c>
      <c r="F489" s="12">
        <v>1</v>
      </c>
      <c r="G489" s="13">
        <f t="shared" si="32"/>
        <v>37600000</v>
      </c>
      <c r="H489" s="13">
        <f t="shared" si="33"/>
        <v>0</v>
      </c>
      <c r="I489" s="17"/>
      <c r="J489" s="14"/>
    </row>
    <row r="490" spans="1:10" ht="90" x14ac:dyDescent="0.2">
      <c r="A490" s="9" t="s">
        <v>1030</v>
      </c>
      <c r="B490" s="15" t="s">
        <v>1698</v>
      </c>
      <c r="C490" s="10">
        <v>44953</v>
      </c>
      <c r="D490" s="11">
        <v>45072</v>
      </c>
      <c r="E490" s="15">
        <v>39160000</v>
      </c>
      <c r="F490" s="12">
        <v>1</v>
      </c>
      <c r="G490" s="13">
        <f t="shared" si="32"/>
        <v>39160000</v>
      </c>
      <c r="H490" s="13">
        <f t="shared" si="33"/>
        <v>0</v>
      </c>
      <c r="I490" s="17"/>
      <c r="J490" s="14"/>
    </row>
    <row r="491" spans="1:10" ht="90" x14ac:dyDescent="0.2">
      <c r="A491" s="9" t="s">
        <v>1031</v>
      </c>
      <c r="B491" s="15" t="s">
        <v>1699</v>
      </c>
      <c r="C491" s="10">
        <v>44953</v>
      </c>
      <c r="D491" s="11">
        <v>45072</v>
      </c>
      <c r="E491" s="15">
        <v>38000000</v>
      </c>
      <c r="F491" s="12">
        <v>1</v>
      </c>
      <c r="G491" s="13">
        <f t="shared" si="32"/>
        <v>38000000</v>
      </c>
      <c r="H491" s="13">
        <f t="shared" si="33"/>
        <v>0</v>
      </c>
      <c r="I491" s="17"/>
      <c r="J491" s="14"/>
    </row>
    <row r="492" spans="1:10" ht="90" x14ac:dyDescent="0.2">
      <c r="A492" s="9" t="s">
        <v>1032</v>
      </c>
      <c r="B492" s="15" t="s">
        <v>1700</v>
      </c>
      <c r="C492" s="10">
        <v>44953</v>
      </c>
      <c r="D492" s="11">
        <v>45072</v>
      </c>
      <c r="E492" s="15">
        <v>14700000</v>
      </c>
      <c r="F492" s="12">
        <v>1</v>
      </c>
      <c r="G492" s="13">
        <f t="shared" si="32"/>
        <v>14700000</v>
      </c>
      <c r="H492" s="13">
        <f t="shared" si="33"/>
        <v>0</v>
      </c>
      <c r="I492" s="17"/>
      <c r="J492" s="14"/>
    </row>
    <row r="493" spans="1:10" ht="90" x14ac:dyDescent="0.2">
      <c r="A493" s="9" t="s">
        <v>1033</v>
      </c>
      <c r="B493" s="15" t="s">
        <v>1559</v>
      </c>
      <c r="C493" s="10">
        <v>44957</v>
      </c>
      <c r="D493" s="11">
        <v>45137</v>
      </c>
      <c r="E493" s="15">
        <v>20999976</v>
      </c>
      <c r="F493" s="12">
        <v>0.66666666666666663</v>
      </c>
      <c r="G493" s="13">
        <f t="shared" si="32"/>
        <v>13999984</v>
      </c>
      <c r="H493" s="13">
        <f t="shared" si="33"/>
        <v>6999992</v>
      </c>
      <c r="I493" s="17">
        <v>61</v>
      </c>
      <c r="J493" s="14">
        <v>10499988</v>
      </c>
    </row>
    <row r="494" spans="1:10" ht="90" x14ac:dyDescent="0.2">
      <c r="A494" s="9" t="s">
        <v>1034</v>
      </c>
      <c r="B494" s="15" t="s">
        <v>1701</v>
      </c>
      <c r="C494" s="10">
        <v>44956</v>
      </c>
      <c r="D494" s="11">
        <v>45075</v>
      </c>
      <c r="E494" s="15">
        <v>54684000</v>
      </c>
      <c r="F494" s="12">
        <v>1</v>
      </c>
      <c r="G494" s="13">
        <f t="shared" si="32"/>
        <v>54684000</v>
      </c>
      <c r="H494" s="13">
        <f t="shared" si="33"/>
        <v>0</v>
      </c>
      <c r="I494" s="17"/>
      <c r="J494" s="14"/>
    </row>
    <row r="495" spans="1:10" ht="90" x14ac:dyDescent="0.2">
      <c r="A495" s="9" t="s">
        <v>1035</v>
      </c>
      <c r="B495" s="15" t="s">
        <v>1702</v>
      </c>
      <c r="C495" s="10">
        <v>44953</v>
      </c>
      <c r="D495" s="11">
        <v>45072</v>
      </c>
      <c r="E495" s="15">
        <v>23540000</v>
      </c>
      <c r="F495" s="12">
        <v>1</v>
      </c>
      <c r="G495" s="13">
        <f t="shared" si="32"/>
        <v>23540000</v>
      </c>
      <c r="H495" s="13">
        <f t="shared" si="33"/>
        <v>0</v>
      </c>
      <c r="I495" s="17"/>
      <c r="J495" s="14"/>
    </row>
    <row r="496" spans="1:10" ht="90" x14ac:dyDescent="0.2">
      <c r="A496" s="9" t="s">
        <v>1036</v>
      </c>
      <c r="B496" s="15" t="s">
        <v>1703</v>
      </c>
      <c r="C496" s="10">
        <v>44956</v>
      </c>
      <c r="D496" s="11">
        <v>45075</v>
      </c>
      <c r="E496" s="15">
        <v>36696000</v>
      </c>
      <c r="F496" s="12">
        <v>1</v>
      </c>
      <c r="G496" s="13">
        <f t="shared" si="32"/>
        <v>36696000</v>
      </c>
      <c r="H496" s="13">
        <f t="shared" si="33"/>
        <v>0</v>
      </c>
      <c r="I496" s="17"/>
      <c r="J496" s="14"/>
    </row>
    <row r="497" spans="1:10" ht="78.75" x14ac:dyDescent="0.2">
      <c r="A497" s="9" t="s">
        <v>1037</v>
      </c>
      <c r="B497" s="15" t="s">
        <v>1593</v>
      </c>
      <c r="C497" s="10">
        <v>44953</v>
      </c>
      <c r="D497" s="11">
        <v>45072</v>
      </c>
      <c r="E497" s="15">
        <v>40102020</v>
      </c>
      <c r="F497" s="12">
        <v>1</v>
      </c>
      <c r="G497" s="13">
        <f t="shared" si="32"/>
        <v>40102020</v>
      </c>
      <c r="H497" s="13">
        <f t="shared" si="33"/>
        <v>0</v>
      </c>
      <c r="I497" s="17"/>
      <c r="J497" s="14"/>
    </row>
    <row r="498" spans="1:10" ht="90" x14ac:dyDescent="0.2">
      <c r="A498" s="9" t="s">
        <v>1038</v>
      </c>
      <c r="B498" s="15" t="s">
        <v>1704</v>
      </c>
      <c r="C498" s="10">
        <v>44953</v>
      </c>
      <c r="D498" s="11">
        <v>45072</v>
      </c>
      <c r="E498" s="15">
        <v>17760000</v>
      </c>
      <c r="F498" s="12">
        <v>1</v>
      </c>
      <c r="G498" s="13">
        <f t="shared" si="32"/>
        <v>17760000</v>
      </c>
      <c r="H498" s="13">
        <f t="shared" si="33"/>
        <v>0</v>
      </c>
      <c r="I498" s="17"/>
      <c r="J498" s="14"/>
    </row>
    <row r="499" spans="1:10" ht="90" x14ac:dyDescent="0.2">
      <c r="A499" s="9" t="s">
        <v>1039</v>
      </c>
      <c r="B499" s="15" t="s">
        <v>1705</v>
      </c>
      <c r="C499" s="10">
        <v>44952</v>
      </c>
      <c r="D499" s="11">
        <v>45071</v>
      </c>
      <c r="E499" s="15">
        <v>18648000</v>
      </c>
      <c r="F499" s="12">
        <v>1</v>
      </c>
      <c r="G499" s="13">
        <f t="shared" si="32"/>
        <v>18648000</v>
      </c>
      <c r="H499" s="13">
        <f t="shared" si="33"/>
        <v>0</v>
      </c>
      <c r="I499" s="17"/>
      <c r="J499" s="14"/>
    </row>
    <row r="500" spans="1:10" ht="90" x14ac:dyDescent="0.2">
      <c r="A500" s="9" t="s">
        <v>1040</v>
      </c>
      <c r="B500" s="15" t="s">
        <v>1706</v>
      </c>
      <c r="C500" s="10">
        <v>44952</v>
      </c>
      <c r="D500" s="11">
        <v>45071</v>
      </c>
      <c r="E500" s="15">
        <v>51200000</v>
      </c>
      <c r="F500" s="12">
        <v>1</v>
      </c>
      <c r="G500" s="13">
        <f t="shared" si="32"/>
        <v>51200000</v>
      </c>
      <c r="H500" s="13">
        <f t="shared" si="33"/>
        <v>0</v>
      </c>
      <c r="I500" s="17"/>
      <c r="J500" s="14"/>
    </row>
    <row r="501" spans="1:10" ht="78.75" x14ac:dyDescent="0.2">
      <c r="A501" s="9" t="s">
        <v>1041</v>
      </c>
      <c r="B501" s="15" t="s">
        <v>1707</v>
      </c>
      <c r="C501" s="10">
        <v>44956</v>
      </c>
      <c r="D501" s="11">
        <v>45075</v>
      </c>
      <c r="E501" s="15">
        <v>20285716</v>
      </c>
      <c r="F501" s="12">
        <v>1</v>
      </c>
      <c r="G501" s="13">
        <f t="shared" si="32"/>
        <v>20285716</v>
      </c>
      <c r="H501" s="13">
        <f t="shared" si="33"/>
        <v>0</v>
      </c>
      <c r="I501" s="17"/>
      <c r="J501" s="14"/>
    </row>
    <row r="502" spans="1:10" ht="90" x14ac:dyDescent="0.2">
      <c r="A502" s="9" t="s">
        <v>1042</v>
      </c>
      <c r="B502" s="15" t="s">
        <v>1708</v>
      </c>
      <c r="C502" s="10">
        <v>44952</v>
      </c>
      <c r="D502" s="11">
        <v>45071</v>
      </c>
      <c r="E502" s="15">
        <v>40400000</v>
      </c>
      <c r="F502" s="12">
        <v>1</v>
      </c>
      <c r="G502" s="13">
        <f t="shared" si="32"/>
        <v>40400000</v>
      </c>
      <c r="H502" s="13">
        <f t="shared" si="33"/>
        <v>0</v>
      </c>
      <c r="I502" s="17"/>
      <c r="J502" s="14"/>
    </row>
    <row r="503" spans="1:10" ht="78.75" x14ac:dyDescent="0.2">
      <c r="A503" s="9" t="s">
        <v>1043</v>
      </c>
      <c r="B503" s="15" t="s">
        <v>1709</v>
      </c>
      <c r="C503" s="10">
        <v>44952</v>
      </c>
      <c r="D503" s="11">
        <v>45071</v>
      </c>
      <c r="E503" s="15">
        <v>32400000</v>
      </c>
      <c r="F503" s="12">
        <v>1</v>
      </c>
      <c r="G503" s="13">
        <f t="shared" si="32"/>
        <v>32400000</v>
      </c>
      <c r="H503" s="13">
        <f t="shared" si="33"/>
        <v>0</v>
      </c>
      <c r="I503" s="17"/>
      <c r="J503" s="14"/>
    </row>
    <row r="504" spans="1:10" ht="90" x14ac:dyDescent="0.2">
      <c r="A504" s="9" t="s">
        <v>1044</v>
      </c>
      <c r="B504" s="15" t="s">
        <v>1710</v>
      </c>
      <c r="C504" s="10">
        <v>44953</v>
      </c>
      <c r="D504" s="11">
        <v>45072</v>
      </c>
      <c r="E504" s="15">
        <v>42148000</v>
      </c>
      <c r="F504" s="12">
        <v>1</v>
      </c>
      <c r="G504" s="13">
        <f t="shared" si="32"/>
        <v>42148000</v>
      </c>
      <c r="H504" s="13">
        <f t="shared" si="33"/>
        <v>0</v>
      </c>
      <c r="I504" s="17"/>
      <c r="J504" s="14"/>
    </row>
    <row r="505" spans="1:10" ht="90" x14ac:dyDescent="0.2">
      <c r="A505" s="9" t="s">
        <v>1045</v>
      </c>
      <c r="B505" s="15" t="s">
        <v>1711</v>
      </c>
      <c r="C505" s="10">
        <v>44952</v>
      </c>
      <c r="D505" s="11">
        <v>45071</v>
      </c>
      <c r="E505" s="15">
        <v>20698964</v>
      </c>
      <c r="F505" s="12">
        <v>1</v>
      </c>
      <c r="G505" s="13">
        <f t="shared" si="32"/>
        <v>20698964</v>
      </c>
      <c r="H505" s="13">
        <f t="shared" si="33"/>
        <v>0</v>
      </c>
      <c r="I505" s="17"/>
      <c r="J505" s="14"/>
    </row>
    <row r="506" spans="1:10" ht="90" x14ac:dyDescent="0.2">
      <c r="A506" s="9" t="s">
        <v>1046</v>
      </c>
      <c r="B506" s="15" t="s">
        <v>1712</v>
      </c>
      <c r="C506" s="10">
        <v>44953</v>
      </c>
      <c r="D506" s="11">
        <v>45072</v>
      </c>
      <c r="E506" s="15">
        <v>43167980</v>
      </c>
      <c r="F506" s="12">
        <v>1</v>
      </c>
      <c r="G506" s="13">
        <f t="shared" si="32"/>
        <v>43167980</v>
      </c>
      <c r="H506" s="13">
        <f t="shared" si="33"/>
        <v>0</v>
      </c>
      <c r="I506" s="17"/>
      <c r="J506" s="14"/>
    </row>
    <row r="507" spans="1:10" ht="56.25" x14ac:dyDescent="0.2">
      <c r="A507" s="9" t="s">
        <v>1047</v>
      </c>
      <c r="B507" s="15" t="s">
        <v>1713</v>
      </c>
      <c r="C507" s="10">
        <v>44952</v>
      </c>
      <c r="D507" s="11">
        <v>45071</v>
      </c>
      <c r="E507" s="15">
        <v>42594480</v>
      </c>
      <c r="F507" s="12">
        <v>1</v>
      </c>
      <c r="G507" s="13">
        <f t="shared" si="32"/>
        <v>42594480</v>
      </c>
      <c r="H507" s="13">
        <f t="shared" si="33"/>
        <v>0</v>
      </c>
      <c r="I507" s="17"/>
      <c r="J507" s="14"/>
    </row>
    <row r="508" spans="1:10" ht="90" x14ac:dyDescent="0.2">
      <c r="A508" s="9" t="s">
        <v>1048</v>
      </c>
      <c r="B508" s="15" t="s">
        <v>1714</v>
      </c>
      <c r="C508" s="10">
        <v>44953</v>
      </c>
      <c r="D508" s="11">
        <v>45072</v>
      </c>
      <c r="E508" s="15">
        <v>14272000</v>
      </c>
      <c r="F508" s="12">
        <v>1</v>
      </c>
      <c r="G508" s="13">
        <f t="shared" si="32"/>
        <v>14272000</v>
      </c>
      <c r="H508" s="13">
        <f t="shared" si="33"/>
        <v>0</v>
      </c>
      <c r="I508" s="17"/>
      <c r="J508" s="14"/>
    </row>
    <row r="509" spans="1:10" ht="90" x14ac:dyDescent="0.2">
      <c r="A509" s="9" t="s">
        <v>1049</v>
      </c>
      <c r="B509" s="15" t="s">
        <v>772</v>
      </c>
      <c r="C509" s="10">
        <v>44953</v>
      </c>
      <c r="D509" s="11">
        <v>45072</v>
      </c>
      <c r="E509" s="15">
        <v>32000000</v>
      </c>
      <c r="F509" s="12">
        <v>1</v>
      </c>
      <c r="G509" s="13">
        <f t="shared" si="32"/>
        <v>32000000</v>
      </c>
      <c r="H509" s="13">
        <f t="shared" si="33"/>
        <v>0</v>
      </c>
      <c r="I509" s="17"/>
      <c r="J509" s="14"/>
    </row>
    <row r="510" spans="1:10" ht="90" x14ac:dyDescent="0.2">
      <c r="A510" s="9" t="s">
        <v>721</v>
      </c>
      <c r="B510" s="15" t="s">
        <v>772</v>
      </c>
      <c r="C510" s="10">
        <v>45014</v>
      </c>
      <c r="D510" s="11">
        <v>45072</v>
      </c>
      <c r="E510" s="15">
        <v>39270000</v>
      </c>
      <c r="F510" s="12">
        <v>1</v>
      </c>
      <c r="G510" s="13">
        <f t="shared" si="32"/>
        <v>39270000</v>
      </c>
      <c r="H510" s="13">
        <f t="shared" si="33"/>
        <v>0</v>
      </c>
      <c r="I510" s="17"/>
      <c r="J510" s="14"/>
    </row>
    <row r="511" spans="1:10" ht="90" x14ac:dyDescent="0.2">
      <c r="A511" s="9" t="s">
        <v>1050</v>
      </c>
      <c r="B511" s="15" t="s">
        <v>1715</v>
      </c>
      <c r="C511" s="10">
        <v>44952</v>
      </c>
      <c r="D511" s="11">
        <v>45071</v>
      </c>
      <c r="E511" s="15">
        <v>49440000</v>
      </c>
      <c r="F511" s="12">
        <v>1</v>
      </c>
      <c r="G511" s="13">
        <f t="shared" si="32"/>
        <v>49440000</v>
      </c>
      <c r="H511" s="13">
        <f t="shared" si="33"/>
        <v>0</v>
      </c>
      <c r="I511" s="17"/>
      <c r="J511" s="14"/>
    </row>
    <row r="512" spans="1:10" ht="78.75" x14ac:dyDescent="0.2">
      <c r="A512" s="9" t="s">
        <v>1051</v>
      </c>
      <c r="B512" s="15" t="s">
        <v>1716</v>
      </c>
      <c r="C512" s="10">
        <v>44953</v>
      </c>
      <c r="D512" s="11">
        <v>45072</v>
      </c>
      <c r="E512" s="15">
        <v>32760000</v>
      </c>
      <c r="F512" s="12">
        <v>1</v>
      </c>
      <c r="G512" s="13">
        <f t="shared" si="32"/>
        <v>32760000</v>
      </c>
      <c r="H512" s="13">
        <f t="shared" si="33"/>
        <v>0</v>
      </c>
      <c r="I512" s="17"/>
      <c r="J512" s="14"/>
    </row>
    <row r="513" spans="1:10" ht="78.75" x14ac:dyDescent="0.2">
      <c r="A513" s="9" t="s">
        <v>1052</v>
      </c>
      <c r="B513" s="15" t="s">
        <v>1717</v>
      </c>
      <c r="C513" s="10">
        <v>44956</v>
      </c>
      <c r="D513" s="11">
        <v>45075</v>
      </c>
      <c r="E513" s="15">
        <v>35200000</v>
      </c>
      <c r="F513" s="12">
        <v>1</v>
      </c>
      <c r="G513" s="13">
        <f t="shared" si="32"/>
        <v>35200000</v>
      </c>
      <c r="H513" s="13">
        <f t="shared" si="33"/>
        <v>0</v>
      </c>
      <c r="I513" s="17"/>
      <c r="J513" s="14"/>
    </row>
    <row r="514" spans="1:10" ht="90" x14ac:dyDescent="0.2">
      <c r="A514" s="9" t="s">
        <v>1053</v>
      </c>
      <c r="B514" s="15" t="s">
        <v>1718</v>
      </c>
      <c r="C514" s="10">
        <v>44953</v>
      </c>
      <c r="D514" s="11">
        <v>45072</v>
      </c>
      <c r="E514" s="15">
        <v>56000000</v>
      </c>
      <c r="F514" s="12">
        <v>1</v>
      </c>
      <c r="G514" s="13">
        <f t="shared" si="32"/>
        <v>56000000</v>
      </c>
      <c r="H514" s="13">
        <f t="shared" si="33"/>
        <v>0</v>
      </c>
      <c r="I514" s="17"/>
      <c r="J514" s="14"/>
    </row>
    <row r="515" spans="1:10" ht="90" x14ac:dyDescent="0.2">
      <c r="A515" s="9" t="s">
        <v>1054</v>
      </c>
      <c r="B515" s="15" t="s">
        <v>1719</v>
      </c>
      <c r="C515" s="10">
        <v>44953</v>
      </c>
      <c r="D515" s="11">
        <v>45072</v>
      </c>
      <c r="E515" s="15">
        <v>20436000</v>
      </c>
      <c r="F515" s="12">
        <v>1</v>
      </c>
      <c r="G515" s="13">
        <f t="shared" si="32"/>
        <v>20436000</v>
      </c>
      <c r="H515" s="13">
        <f t="shared" si="33"/>
        <v>0</v>
      </c>
      <c r="I515" s="17"/>
      <c r="J515" s="14"/>
    </row>
    <row r="516" spans="1:10" ht="78.75" x14ac:dyDescent="0.2">
      <c r="A516" s="9" t="s">
        <v>1055</v>
      </c>
      <c r="B516" s="15" t="s">
        <v>1720</v>
      </c>
      <c r="C516" s="10">
        <v>45064</v>
      </c>
      <c r="D516" s="11">
        <v>45075</v>
      </c>
      <c r="E516" s="15">
        <v>39600000</v>
      </c>
      <c r="F516" s="12">
        <v>1</v>
      </c>
      <c r="G516" s="13">
        <f t="shared" si="32"/>
        <v>39600000</v>
      </c>
      <c r="H516" s="13">
        <f t="shared" si="33"/>
        <v>0</v>
      </c>
      <c r="I516" s="17"/>
      <c r="J516" s="14"/>
    </row>
    <row r="517" spans="1:10" ht="90" x14ac:dyDescent="0.2">
      <c r="A517" s="9" t="s">
        <v>1056</v>
      </c>
      <c r="B517" s="15" t="s">
        <v>1721</v>
      </c>
      <c r="C517" s="10">
        <v>44956</v>
      </c>
      <c r="D517" s="11">
        <v>45075</v>
      </c>
      <c r="E517" s="15">
        <v>32960000</v>
      </c>
      <c r="F517" s="12">
        <v>1</v>
      </c>
      <c r="G517" s="13">
        <f t="shared" si="32"/>
        <v>32960000</v>
      </c>
      <c r="H517" s="13">
        <f t="shared" si="33"/>
        <v>0</v>
      </c>
      <c r="I517" s="17"/>
      <c r="J517" s="14"/>
    </row>
    <row r="518" spans="1:10" ht="90" x14ac:dyDescent="0.2">
      <c r="A518" s="9" t="s">
        <v>1057</v>
      </c>
      <c r="B518" s="15" t="s">
        <v>1722</v>
      </c>
      <c r="C518" s="10">
        <v>44953</v>
      </c>
      <c r="D518" s="11">
        <v>45072</v>
      </c>
      <c r="E518" s="15">
        <v>27739656</v>
      </c>
      <c r="F518" s="12">
        <v>1</v>
      </c>
      <c r="G518" s="13">
        <f t="shared" si="32"/>
        <v>27739656</v>
      </c>
      <c r="H518" s="13">
        <f t="shared" si="33"/>
        <v>0</v>
      </c>
      <c r="I518" s="17"/>
      <c r="J518" s="14"/>
    </row>
    <row r="519" spans="1:10" ht="90" x14ac:dyDescent="0.2">
      <c r="A519" s="9" t="s">
        <v>1058</v>
      </c>
      <c r="B519" s="15" t="s">
        <v>1723</v>
      </c>
      <c r="C519" s="10">
        <v>44956</v>
      </c>
      <c r="D519" s="11">
        <v>45075</v>
      </c>
      <c r="E519" s="15">
        <v>46000000</v>
      </c>
      <c r="F519" s="12">
        <v>1</v>
      </c>
      <c r="G519" s="13">
        <f t="shared" si="32"/>
        <v>46000000</v>
      </c>
      <c r="H519" s="13">
        <f t="shared" si="33"/>
        <v>0</v>
      </c>
      <c r="I519" s="17"/>
      <c r="J519" s="14"/>
    </row>
    <row r="520" spans="1:10" ht="90" x14ac:dyDescent="0.2">
      <c r="A520" s="9" t="s">
        <v>1059</v>
      </c>
      <c r="B520" s="15" t="s">
        <v>1724</v>
      </c>
      <c r="C520" s="10">
        <v>44953</v>
      </c>
      <c r="D520" s="11">
        <v>45072</v>
      </c>
      <c r="E520" s="15">
        <v>37080000</v>
      </c>
      <c r="F520" s="12">
        <v>1</v>
      </c>
      <c r="G520" s="13">
        <f t="shared" si="32"/>
        <v>37080000</v>
      </c>
      <c r="H520" s="13">
        <f t="shared" si="33"/>
        <v>0</v>
      </c>
      <c r="I520" s="17"/>
      <c r="J520" s="14"/>
    </row>
    <row r="521" spans="1:10" ht="78.75" x14ac:dyDescent="0.2">
      <c r="A521" s="9" t="s">
        <v>1060</v>
      </c>
      <c r="B521" s="15" t="s">
        <v>1725</v>
      </c>
      <c r="C521" s="10">
        <v>44952</v>
      </c>
      <c r="D521" s="11">
        <v>45071</v>
      </c>
      <c r="E521" s="15">
        <v>49320000</v>
      </c>
      <c r="F521" s="12">
        <v>1</v>
      </c>
      <c r="G521" s="13">
        <f t="shared" si="32"/>
        <v>49320000</v>
      </c>
      <c r="H521" s="13">
        <f t="shared" si="33"/>
        <v>0</v>
      </c>
      <c r="I521" s="17"/>
      <c r="J521" s="14"/>
    </row>
    <row r="522" spans="1:10" ht="78.75" x14ac:dyDescent="0.2">
      <c r="A522" s="9" t="s">
        <v>1061</v>
      </c>
      <c r="B522" s="15" t="s">
        <v>1726</v>
      </c>
      <c r="C522" s="10">
        <v>44952</v>
      </c>
      <c r="D522" s="11">
        <v>45071</v>
      </c>
      <c r="E522" s="15">
        <v>47400000</v>
      </c>
      <c r="F522" s="12">
        <v>1</v>
      </c>
      <c r="G522" s="13">
        <f t="shared" si="32"/>
        <v>47400000</v>
      </c>
      <c r="H522" s="13">
        <f t="shared" si="33"/>
        <v>0</v>
      </c>
      <c r="I522" s="17"/>
      <c r="J522" s="14"/>
    </row>
    <row r="523" spans="1:10" ht="90" x14ac:dyDescent="0.2">
      <c r="A523" s="9" t="s">
        <v>1062</v>
      </c>
      <c r="B523" s="15" t="s">
        <v>1727</v>
      </c>
      <c r="C523" s="10">
        <v>44953</v>
      </c>
      <c r="D523" s="11">
        <v>45133</v>
      </c>
      <c r="E523" s="15">
        <v>48426284</v>
      </c>
      <c r="F523" s="12">
        <v>0.68888888888888888</v>
      </c>
      <c r="G523" s="13">
        <f t="shared" si="32"/>
        <v>33360328.977777779</v>
      </c>
      <c r="H523" s="13">
        <f t="shared" si="33"/>
        <v>15065955.022222221</v>
      </c>
      <c r="I523" s="17">
        <v>61</v>
      </c>
      <c r="J523" s="14">
        <v>24213142</v>
      </c>
    </row>
    <row r="524" spans="1:10" ht="90" x14ac:dyDescent="0.2">
      <c r="A524" s="9" t="s">
        <v>1063</v>
      </c>
      <c r="B524" s="15" t="s">
        <v>1728</v>
      </c>
      <c r="C524" s="10">
        <v>44956</v>
      </c>
      <c r="D524" s="11">
        <v>45136</v>
      </c>
      <c r="E524" s="15">
        <v>51912000</v>
      </c>
      <c r="F524" s="12">
        <v>0.67222222222222228</v>
      </c>
      <c r="G524" s="13">
        <f t="shared" si="32"/>
        <v>34896400</v>
      </c>
      <c r="H524" s="13">
        <f t="shared" si="33"/>
        <v>17015600</v>
      </c>
      <c r="I524" s="17">
        <v>61</v>
      </c>
      <c r="J524" s="14">
        <v>25956000</v>
      </c>
    </row>
    <row r="525" spans="1:10" ht="90" x14ac:dyDescent="0.2">
      <c r="A525" s="9" t="s">
        <v>376</v>
      </c>
      <c r="B525" s="15" t="s">
        <v>1729</v>
      </c>
      <c r="C525" s="10">
        <v>44984</v>
      </c>
      <c r="D525" s="11">
        <v>45103</v>
      </c>
      <c r="E525" s="15">
        <v>36960000</v>
      </c>
      <c r="F525" s="12">
        <v>0.78151260504201681</v>
      </c>
      <c r="G525" s="13">
        <f t="shared" si="32"/>
        <v>28884705.882352941</v>
      </c>
      <c r="H525" s="13">
        <f t="shared" si="33"/>
        <v>8075294.1176470593</v>
      </c>
      <c r="I525" s="17"/>
      <c r="J525" s="14"/>
    </row>
    <row r="526" spans="1:10" ht="78.75" x14ac:dyDescent="0.2">
      <c r="A526" s="9" t="s">
        <v>1064</v>
      </c>
      <c r="B526" s="15" t="s">
        <v>1593</v>
      </c>
      <c r="C526" s="10">
        <v>44957</v>
      </c>
      <c r="D526" s="11">
        <v>45076</v>
      </c>
      <c r="E526" s="15">
        <v>40102020</v>
      </c>
      <c r="F526" s="12">
        <v>1</v>
      </c>
      <c r="G526" s="13">
        <f t="shared" si="32"/>
        <v>40102020</v>
      </c>
      <c r="H526" s="13">
        <f t="shared" si="33"/>
        <v>0</v>
      </c>
      <c r="I526" s="17"/>
      <c r="J526" s="14"/>
    </row>
    <row r="527" spans="1:10" ht="90" x14ac:dyDescent="0.2">
      <c r="A527" s="9" t="s">
        <v>1065</v>
      </c>
      <c r="B527" s="15" t="s">
        <v>1730</v>
      </c>
      <c r="C527" s="10">
        <v>44953</v>
      </c>
      <c r="D527" s="11">
        <v>45072</v>
      </c>
      <c r="E527" s="15">
        <v>47252460</v>
      </c>
      <c r="F527" s="12">
        <v>1</v>
      </c>
      <c r="G527" s="13">
        <f t="shared" si="32"/>
        <v>47252460</v>
      </c>
      <c r="H527" s="13">
        <f t="shared" si="33"/>
        <v>0</v>
      </c>
      <c r="I527" s="17"/>
      <c r="J527" s="14"/>
    </row>
    <row r="528" spans="1:10" ht="90" x14ac:dyDescent="0.2">
      <c r="A528" s="9" t="s">
        <v>1066</v>
      </c>
      <c r="B528" s="15" t="s">
        <v>1731</v>
      </c>
      <c r="C528" s="10">
        <v>44956</v>
      </c>
      <c r="D528" s="11">
        <v>45075</v>
      </c>
      <c r="E528" s="15">
        <v>32832388</v>
      </c>
      <c r="F528" s="12">
        <v>1</v>
      </c>
      <c r="G528" s="13">
        <f t="shared" si="32"/>
        <v>32832388</v>
      </c>
      <c r="H528" s="13">
        <f t="shared" si="33"/>
        <v>0</v>
      </c>
      <c r="I528" s="17"/>
      <c r="J528" s="14"/>
    </row>
    <row r="529" spans="1:10" ht="90" x14ac:dyDescent="0.2">
      <c r="A529" s="9" t="s">
        <v>1067</v>
      </c>
      <c r="B529" s="15" t="s">
        <v>1732</v>
      </c>
      <c r="C529" s="10">
        <v>44953</v>
      </c>
      <c r="D529" s="11">
        <v>45072</v>
      </c>
      <c r="E529" s="15">
        <v>49800000</v>
      </c>
      <c r="F529" s="12">
        <v>1</v>
      </c>
      <c r="G529" s="13">
        <f t="shared" si="32"/>
        <v>49800000</v>
      </c>
      <c r="H529" s="13">
        <f t="shared" si="33"/>
        <v>0</v>
      </c>
      <c r="I529" s="17"/>
      <c r="J529" s="14"/>
    </row>
    <row r="530" spans="1:10" ht="90" x14ac:dyDescent="0.2">
      <c r="A530" s="9" t="s">
        <v>1068</v>
      </c>
      <c r="B530" s="15" t="s">
        <v>1733</v>
      </c>
      <c r="C530" s="10">
        <v>44956</v>
      </c>
      <c r="D530" s="11">
        <v>45075</v>
      </c>
      <c r="E530" s="15">
        <v>36068000</v>
      </c>
      <c r="F530" s="12">
        <v>1</v>
      </c>
      <c r="G530" s="13">
        <f t="shared" si="32"/>
        <v>36068000</v>
      </c>
      <c r="H530" s="13">
        <f t="shared" si="33"/>
        <v>0</v>
      </c>
      <c r="I530" s="17"/>
      <c r="J530" s="14"/>
    </row>
    <row r="531" spans="1:10" ht="78.75" x14ac:dyDescent="0.2">
      <c r="A531" s="9" t="s">
        <v>1069</v>
      </c>
      <c r="B531" s="15" t="s">
        <v>1734</v>
      </c>
      <c r="C531" s="10">
        <v>44956</v>
      </c>
      <c r="D531" s="11">
        <v>45075</v>
      </c>
      <c r="E531" s="15">
        <v>37440000</v>
      </c>
      <c r="F531" s="12">
        <v>1</v>
      </c>
      <c r="G531" s="13">
        <f t="shared" ref="G531:G586" si="34">E531*F531</f>
        <v>37440000</v>
      </c>
      <c r="H531" s="13">
        <f>E531-G531</f>
        <v>0</v>
      </c>
      <c r="I531" s="17"/>
      <c r="J531" s="14"/>
    </row>
    <row r="532" spans="1:10" ht="67.5" x14ac:dyDescent="0.2">
      <c r="A532" s="9" t="s">
        <v>1070</v>
      </c>
      <c r="B532" s="15" t="s">
        <v>1735</v>
      </c>
      <c r="C532" s="10">
        <v>44956</v>
      </c>
      <c r="D532" s="11">
        <v>45075</v>
      </c>
      <c r="E532" s="15">
        <v>50000000</v>
      </c>
      <c r="F532" s="12">
        <v>1</v>
      </c>
      <c r="G532" s="13">
        <f t="shared" si="34"/>
        <v>50000000</v>
      </c>
      <c r="H532" s="13">
        <f t="shared" ref="H532:H587" si="35">E532-G532</f>
        <v>0</v>
      </c>
      <c r="I532" s="17"/>
      <c r="J532" s="14"/>
    </row>
    <row r="533" spans="1:10" ht="78.75" x14ac:dyDescent="0.2">
      <c r="A533" s="9" t="s">
        <v>1071</v>
      </c>
      <c r="B533" s="15" t="s">
        <v>1736</v>
      </c>
      <c r="C533" s="10">
        <v>44956</v>
      </c>
      <c r="D533" s="11">
        <v>45075</v>
      </c>
      <c r="E533" s="15">
        <v>46200000</v>
      </c>
      <c r="F533" s="12">
        <v>1</v>
      </c>
      <c r="G533" s="13">
        <f t="shared" si="34"/>
        <v>46200000</v>
      </c>
      <c r="H533" s="13">
        <f t="shared" si="35"/>
        <v>0</v>
      </c>
      <c r="I533" s="17"/>
      <c r="J533" s="14"/>
    </row>
    <row r="534" spans="1:10" ht="78.75" x14ac:dyDescent="0.2">
      <c r="A534" s="9" t="s">
        <v>1072</v>
      </c>
      <c r="B534" s="15" t="s">
        <v>1707</v>
      </c>
      <c r="C534" s="10">
        <v>44956</v>
      </c>
      <c r="D534" s="11">
        <v>45075</v>
      </c>
      <c r="E534" s="15">
        <v>21200000</v>
      </c>
      <c r="F534" s="12">
        <v>1</v>
      </c>
      <c r="G534" s="13">
        <f t="shared" si="34"/>
        <v>21200000</v>
      </c>
      <c r="H534" s="13">
        <f t="shared" si="35"/>
        <v>0</v>
      </c>
      <c r="I534" s="17"/>
      <c r="J534" s="14"/>
    </row>
    <row r="535" spans="1:10" ht="78.75" x14ac:dyDescent="0.2">
      <c r="A535" s="9" t="s">
        <v>1073</v>
      </c>
      <c r="B535" s="15" t="s">
        <v>1593</v>
      </c>
      <c r="C535" s="10">
        <v>44956</v>
      </c>
      <c r="D535" s="11">
        <v>45075</v>
      </c>
      <c r="E535" s="15">
        <v>40102020</v>
      </c>
      <c r="F535" s="12">
        <v>1</v>
      </c>
      <c r="G535" s="13">
        <f t="shared" si="34"/>
        <v>40102020</v>
      </c>
      <c r="H535" s="13">
        <f t="shared" si="35"/>
        <v>0</v>
      </c>
      <c r="I535" s="17"/>
      <c r="J535" s="14"/>
    </row>
    <row r="536" spans="1:10" ht="78.75" x14ac:dyDescent="0.2">
      <c r="A536" s="9" t="s">
        <v>1074</v>
      </c>
      <c r="B536" s="15" t="s">
        <v>1737</v>
      </c>
      <c r="C536" s="10">
        <v>44953</v>
      </c>
      <c r="D536" s="11">
        <v>45072</v>
      </c>
      <c r="E536" s="15">
        <v>40488000</v>
      </c>
      <c r="F536" s="12">
        <v>1</v>
      </c>
      <c r="G536" s="13">
        <f t="shared" si="34"/>
        <v>40488000</v>
      </c>
      <c r="H536" s="13">
        <f t="shared" si="35"/>
        <v>0</v>
      </c>
      <c r="I536" s="17"/>
      <c r="J536" s="14"/>
    </row>
    <row r="537" spans="1:10" ht="56.25" x14ac:dyDescent="0.2">
      <c r="A537" s="9" t="s">
        <v>1075</v>
      </c>
      <c r="B537" s="15" t="s">
        <v>1738</v>
      </c>
      <c r="C537" s="10">
        <v>44956</v>
      </c>
      <c r="D537" s="11">
        <v>45075</v>
      </c>
      <c r="E537" s="15">
        <v>29760000</v>
      </c>
      <c r="F537" s="12">
        <v>1</v>
      </c>
      <c r="G537" s="13">
        <f t="shared" si="34"/>
        <v>29760000</v>
      </c>
      <c r="H537" s="13">
        <f t="shared" si="35"/>
        <v>0</v>
      </c>
      <c r="I537" s="17"/>
      <c r="J537" s="14"/>
    </row>
    <row r="538" spans="1:10" ht="67.5" x14ac:dyDescent="0.2">
      <c r="A538" s="9" t="s">
        <v>1076</v>
      </c>
      <c r="B538" s="15" t="s">
        <v>1739</v>
      </c>
      <c r="C538" s="10">
        <v>44956</v>
      </c>
      <c r="D538" s="11">
        <v>45075</v>
      </c>
      <c r="E538" s="15">
        <v>28440000</v>
      </c>
      <c r="F538" s="12">
        <v>1</v>
      </c>
      <c r="G538" s="13">
        <f t="shared" si="34"/>
        <v>28440000</v>
      </c>
      <c r="H538" s="13">
        <f t="shared" si="35"/>
        <v>0</v>
      </c>
      <c r="I538" s="17"/>
      <c r="J538" s="14"/>
    </row>
    <row r="539" spans="1:10" ht="78.75" x14ac:dyDescent="0.2">
      <c r="A539" s="9" t="s">
        <v>1077</v>
      </c>
      <c r="B539" s="15" t="s">
        <v>1740</v>
      </c>
      <c r="C539" s="10">
        <v>44956</v>
      </c>
      <c r="D539" s="11">
        <v>45075</v>
      </c>
      <c r="E539" s="15">
        <v>41600000</v>
      </c>
      <c r="F539" s="12">
        <v>1</v>
      </c>
      <c r="G539" s="13">
        <f t="shared" si="34"/>
        <v>41600000</v>
      </c>
      <c r="H539" s="13">
        <f t="shared" si="35"/>
        <v>0</v>
      </c>
      <c r="I539" s="17"/>
      <c r="J539" s="14"/>
    </row>
    <row r="540" spans="1:10" ht="78.75" x14ac:dyDescent="0.2">
      <c r="A540" s="9" t="s">
        <v>1078</v>
      </c>
      <c r="B540" s="15" t="s">
        <v>1741</v>
      </c>
      <c r="C540" s="10">
        <v>44956</v>
      </c>
      <c r="D540" s="11">
        <v>45075</v>
      </c>
      <c r="E540" s="15">
        <v>16800000</v>
      </c>
      <c r="F540" s="12">
        <v>1</v>
      </c>
      <c r="G540" s="13">
        <f t="shared" si="34"/>
        <v>16800000</v>
      </c>
      <c r="H540" s="13">
        <f t="shared" si="35"/>
        <v>0</v>
      </c>
      <c r="I540" s="17"/>
      <c r="J540" s="14"/>
    </row>
    <row r="541" spans="1:10" ht="78.75" x14ac:dyDescent="0.2">
      <c r="A541" s="9" t="s">
        <v>1079</v>
      </c>
      <c r="B541" s="15" t="s">
        <v>1742</v>
      </c>
      <c r="C541" s="10">
        <v>44956</v>
      </c>
      <c r="D541" s="11">
        <v>45075</v>
      </c>
      <c r="E541" s="15">
        <v>35280000</v>
      </c>
      <c r="F541" s="12">
        <v>1</v>
      </c>
      <c r="G541" s="13">
        <f t="shared" si="34"/>
        <v>35280000</v>
      </c>
      <c r="H541" s="13">
        <f t="shared" si="35"/>
        <v>0</v>
      </c>
      <c r="I541" s="17"/>
      <c r="J541" s="14"/>
    </row>
    <row r="542" spans="1:10" ht="90" x14ac:dyDescent="0.2">
      <c r="A542" s="9" t="s">
        <v>1080</v>
      </c>
      <c r="B542" s="15" t="s">
        <v>1743</v>
      </c>
      <c r="C542" s="10">
        <v>44956</v>
      </c>
      <c r="D542" s="11">
        <v>45075</v>
      </c>
      <c r="E542" s="15">
        <v>36960000</v>
      </c>
      <c r="F542" s="12">
        <v>1</v>
      </c>
      <c r="G542" s="13">
        <f t="shared" si="34"/>
        <v>36960000</v>
      </c>
      <c r="H542" s="13">
        <f t="shared" si="35"/>
        <v>0</v>
      </c>
      <c r="I542" s="17"/>
      <c r="J542" s="14"/>
    </row>
    <row r="543" spans="1:10" ht="90" x14ac:dyDescent="0.2">
      <c r="A543" s="9" t="s">
        <v>377</v>
      </c>
      <c r="B543" s="15" t="s">
        <v>636</v>
      </c>
      <c r="C543" s="10">
        <v>44966</v>
      </c>
      <c r="D543" s="11">
        <v>45085</v>
      </c>
      <c r="E543" s="15">
        <v>40000000</v>
      </c>
      <c r="F543" s="12">
        <v>0.9327731092436975</v>
      </c>
      <c r="G543" s="13">
        <f t="shared" si="34"/>
        <v>37310924.369747899</v>
      </c>
      <c r="H543" s="13">
        <f t="shared" si="35"/>
        <v>2689075.6302521005</v>
      </c>
      <c r="I543" s="17"/>
      <c r="J543" s="14"/>
    </row>
    <row r="544" spans="1:10" ht="78.75" x14ac:dyDescent="0.2">
      <c r="A544" s="9" t="s">
        <v>1081</v>
      </c>
      <c r="B544" s="15" t="s">
        <v>1744</v>
      </c>
      <c r="C544" s="10">
        <v>44956</v>
      </c>
      <c r="D544" s="11">
        <v>45075</v>
      </c>
      <c r="E544" s="15">
        <v>36960000</v>
      </c>
      <c r="F544" s="12">
        <v>1</v>
      </c>
      <c r="G544" s="13">
        <f t="shared" si="34"/>
        <v>36960000</v>
      </c>
      <c r="H544" s="13">
        <f t="shared" si="35"/>
        <v>0</v>
      </c>
      <c r="I544" s="17"/>
      <c r="J544" s="14"/>
    </row>
    <row r="545" spans="1:10" ht="78.75" x14ac:dyDescent="0.2">
      <c r="A545" s="9" t="s">
        <v>1082</v>
      </c>
      <c r="B545" s="15" t="s">
        <v>1745</v>
      </c>
      <c r="C545" s="10">
        <v>44956</v>
      </c>
      <c r="D545" s="11">
        <v>45075</v>
      </c>
      <c r="E545" s="15">
        <v>22680000</v>
      </c>
      <c r="F545" s="12">
        <v>1</v>
      </c>
      <c r="G545" s="13">
        <f t="shared" si="34"/>
        <v>22680000</v>
      </c>
      <c r="H545" s="13">
        <f t="shared" si="35"/>
        <v>0</v>
      </c>
      <c r="I545" s="17"/>
      <c r="J545" s="14"/>
    </row>
    <row r="546" spans="1:10" ht="78.75" x14ac:dyDescent="0.2">
      <c r="A546" s="9" t="s">
        <v>1083</v>
      </c>
      <c r="B546" s="15" t="s">
        <v>1742</v>
      </c>
      <c r="C546" s="10">
        <v>44956</v>
      </c>
      <c r="D546" s="11">
        <v>45075</v>
      </c>
      <c r="E546" s="15">
        <v>35280000</v>
      </c>
      <c r="F546" s="12">
        <v>1</v>
      </c>
      <c r="G546" s="13">
        <f t="shared" si="34"/>
        <v>35280000</v>
      </c>
      <c r="H546" s="13">
        <f t="shared" si="35"/>
        <v>0</v>
      </c>
      <c r="I546" s="17"/>
      <c r="J546" s="14"/>
    </row>
    <row r="547" spans="1:10" ht="90" x14ac:dyDescent="0.2">
      <c r="A547" s="9" t="s">
        <v>1084</v>
      </c>
      <c r="B547" s="15" t="s">
        <v>1743</v>
      </c>
      <c r="C547" s="10">
        <v>44956</v>
      </c>
      <c r="D547" s="11">
        <v>45075</v>
      </c>
      <c r="E547" s="15">
        <v>36960000</v>
      </c>
      <c r="F547" s="12">
        <v>1</v>
      </c>
      <c r="G547" s="13">
        <f t="shared" si="34"/>
        <v>36960000</v>
      </c>
      <c r="H547" s="13">
        <f t="shared" si="35"/>
        <v>0</v>
      </c>
      <c r="I547" s="17"/>
      <c r="J547" s="14"/>
    </row>
    <row r="548" spans="1:10" ht="90" x14ac:dyDescent="0.2">
      <c r="A548" s="9" t="s">
        <v>1085</v>
      </c>
      <c r="B548" s="15" t="s">
        <v>1743</v>
      </c>
      <c r="C548" s="10">
        <v>44956</v>
      </c>
      <c r="D548" s="11">
        <v>45075</v>
      </c>
      <c r="E548" s="15">
        <v>36960000</v>
      </c>
      <c r="F548" s="12">
        <v>1</v>
      </c>
      <c r="G548" s="13">
        <f t="shared" si="34"/>
        <v>36960000</v>
      </c>
      <c r="H548" s="13">
        <f t="shared" si="35"/>
        <v>0</v>
      </c>
      <c r="I548" s="17"/>
      <c r="J548" s="14"/>
    </row>
    <row r="549" spans="1:10" ht="90" x14ac:dyDescent="0.2">
      <c r="A549" s="9" t="s">
        <v>378</v>
      </c>
      <c r="B549" s="15" t="s">
        <v>1746</v>
      </c>
      <c r="C549" s="10">
        <v>44972</v>
      </c>
      <c r="D549" s="11">
        <v>45091</v>
      </c>
      <c r="E549" s="15">
        <v>28000000</v>
      </c>
      <c r="F549" s="12">
        <v>0.88235294117647056</v>
      </c>
      <c r="G549" s="13">
        <f t="shared" si="34"/>
        <v>24705882.352941174</v>
      </c>
      <c r="H549" s="13">
        <f t="shared" si="35"/>
        <v>3294117.6470588259</v>
      </c>
      <c r="I549" s="17"/>
      <c r="J549" s="14"/>
    </row>
    <row r="550" spans="1:10" ht="78.75" x14ac:dyDescent="0.2">
      <c r="A550" s="9" t="s">
        <v>1086</v>
      </c>
      <c r="B550" s="15" t="s">
        <v>1747</v>
      </c>
      <c r="C550" s="10">
        <v>44957</v>
      </c>
      <c r="D550" s="11">
        <v>45076</v>
      </c>
      <c r="E550" s="15">
        <v>41720000</v>
      </c>
      <c r="F550" s="12">
        <v>1</v>
      </c>
      <c r="G550" s="13">
        <f t="shared" si="34"/>
        <v>41720000</v>
      </c>
      <c r="H550" s="13">
        <f t="shared" si="35"/>
        <v>0</v>
      </c>
      <c r="I550" s="17"/>
      <c r="J550" s="14"/>
    </row>
    <row r="551" spans="1:10" ht="90" x14ac:dyDescent="0.2">
      <c r="A551" s="9" t="s">
        <v>1087</v>
      </c>
      <c r="B551" s="15" t="s">
        <v>1748</v>
      </c>
      <c r="C551" s="10">
        <v>44956</v>
      </c>
      <c r="D551" s="11">
        <v>45075</v>
      </c>
      <c r="E551" s="15">
        <v>22400000</v>
      </c>
      <c r="F551" s="12">
        <v>1</v>
      </c>
      <c r="G551" s="13">
        <f t="shared" si="34"/>
        <v>22400000</v>
      </c>
      <c r="H551" s="13">
        <f t="shared" si="35"/>
        <v>0</v>
      </c>
      <c r="I551" s="17"/>
      <c r="J551" s="14"/>
    </row>
    <row r="552" spans="1:10" ht="90" x14ac:dyDescent="0.2">
      <c r="A552" s="9" t="s">
        <v>379</v>
      </c>
      <c r="B552" s="15" t="s">
        <v>1743</v>
      </c>
      <c r="C552" s="10">
        <v>44985</v>
      </c>
      <c r="D552" s="11">
        <v>45104</v>
      </c>
      <c r="E552" s="15">
        <v>35280000</v>
      </c>
      <c r="F552" s="12">
        <v>0.77310924369747902</v>
      </c>
      <c r="G552" s="13">
        <f t="shared" si="34"/>
        <v>27275294.117647059</v>
      </c>
      <c r="H552" s="13">
        <f t="shared" si="35"/>
        <v>8004705.8823529407</v>
      </c>
      <c r="I552" s="17"/>
      <c r="J552" s="14"/>
    </row>
    <row r="553" spans="1:10" ht="67.5" x14ac:dyDescent="0.2">
      <c r="A553" s="9" t="s">
        <v>1088</v>
      </c>
      <c r="B553" s="15" t="s">
        <v>1749</v>
      </c>
      <c r="C553" s="10">
        <v>44956</v>
      </c>
      <c r="D553" s="11">
        <v>45075</v>
      </c>
      <c r="E553" s="15">
        <v>31200000</v>
      </c>
      <c r="F553" s="12">
        <v>1</v>
      </c>
      <c r="G553" s="13">
        <f t="shared" si="34"/>
        <v>31200000</v>
      </c>
      <c r="H553" s="13">
        <f t="shared" si="35"/>
        <v>0</v>
      </c>
      <c r="I553" s="17"/>
      <c r="J553" s="14"/>
    </row>
    <row r="554" spans="1:10" ht="90" x14ac:dyDescent="0.2">
      <c r="A554" s="9" t="s">
        <v>1089</v>
      </c>
      <c r="B554" s="15" t="s">
        <v>1750</v>
      </c>
      <c r="C554" s="10">
        <v>44956</v>
      </c>
      <c r="D554" s="11">
        <v>45075</v>
      </c>
      <c r="E554" s="15">
        <v>17472000</v>
      </c>
      <c r="F554" s="12">
        <v>1</v>
      </c>
      <c r="G554" s="13">
        <f t="shared" si="34"/>
        <v>17472000</v>
      </c>
      <c r="H554" s="13">
        <f t="shared" si="35"/>
        <v>0</v>
      </c>
      <c r="I554" s="17"/>
      <c r="J554" s="14"/>
    </row>
    <row r="555" spans="1:10" ht="90" x14ac:dyDescent="0.2">
      <c r="A555" s="9" t="s">
        <v>1090</v>
      </c>
      <c r="B555" s="15" t="s">
        <v>1751</v>
      </c>
      <c r="C555" s="10">
        <v>44956</v>
      </c>
      <c r="D555" s="11">
        <v>45075</v>
      </c>
      <c r="E555" s="15">
        <v>46000000</v>
      </c>
      <c r="F555" s="12">
        <v>1</v>
      </c>
      <c r="G555" s="13">
        <f t="shared" si="34"/>
        <v>46000000</v>
      </c>
      <c r="H555" s="13">
        <f t="shared" si="35"/>
        <v>0</v>
      </c>
      <c r="I555" s="17"/>
      <c r="J555" s="14"/>
    </row>
    <row r="556" spans="1:10" ht="90" x14ac:dyDescent="0.2">
      <c r="A556" s="9" t="s">
        <v>380</v>
      </c>
      <c r="B556" s="15" t="s">
        <v>1752</v>
      </c>
      <c r="C556" s="10">
        <v>44959</v>
      </c>
      <c r="D556" s="11">
        <v>45078</v>
      </c>
      <c r="E556" s="15">
        <v>61875852</v>
      </c>
      <c r="F556" s="12">
        <v>0.99159663865546221</v>
      </c>
      <c r="G556" s="13">
        <f t="shared" si="34"/>
        <v>61355886.857142858</v>
      </c>
      <c r="H556" s="13">
        <f t="shared" si="35"/>
        <v>519965.14285714179</v>
      </c>
      <c r="I556" s="17"/>
      <c r="J556" s="14"/>
    </row>
    <row r="557" spans="1:10" ht="90" x14ac:dyDescent="0.2">
      <c r="A557" s="9" t="s">
        <v>381</v>
      </c>
      <c r="B557" s="15" t="s">
        <v>1503</v>
      </c>
      <c r="C557" s="10">
        <v>45020</v>
      </c>
      <c r="D557" s="11">
        <v>45078</v>
      </c>
      <c r="E557" s="15">
        <v>32080116</v>
      </c>
      <c r="F557" s="12">
        <v>0.98275862068965514</v>
      </c>
      <c r="G557" s="13">
        <f t="shared" si="34"/>
        <v>31527010.551724136</v>
      </c>
      <c r="H557" s="13">
        <f t="shared" si="35"/>
        <v>553105.44827586412</v>
      </c>
      <c r="I557" s="17"/>
      <c r="J557" s="14"/>
    </row>
    <row r="558" spans="1:10" ht="90" x14ac:dyDescent="0.2">
      <c r="A558" s="9" t="s">
        <v>1091</v>
      </c>
      <c r="B558" s="15" t="s">
        <v>1753</v>
      </c>
      <c r="C558" s="10">
        <v>44957</v>
      </c>
      <c r="D558" s="11">
        <v>45076</v>
      </c>
      <c r="E558" s="15">
        <v>49441040</v>
      </c>
      <c r="F558" s="12">
        <v>1</v>
      </c>
      <c r="G558" s="13">
        <f t="shared" si="34"/>
        <v>49441040</v>
      </c>
      <c r="H558" s="13">
        <f t="shared" si="35"/>
        <v>0</v>
      </c>
      <c r="I558" s="17"/>
      <c r="J558" s="14"/>
    </row>
    <row r="559" spans="1:10" ht="78.75" x14ac:dyDescent="0.2">
      <c r="A559" s="9" t="s">
        <v>1092</v>
      </c>
      <c r="B559" s="15" t="s">
        <v>1754</v>
      </c>
      <c r="C559" s="10">
        <v>44957</v>
      </c>
      <c r="D559" s="11">
        <v>45076</v>
      </c>
      <c r="E559" s="15">
        <v>39700000</v>
      </c>
      <c r="F559" s="12">
        <v>1</v>
      </c>
      <c r="G559" s="13">
        <f t="shared" si="34"/>
        <v>39700000</v>
      </c>
      <c r="H559" s="13">
        <f t="shared" si="35"/>
        <v>0</v>
      </c>
      <c r="I559" s="17"/>
      <c r="J559" s="14"/>
    </row>
    <row r="560" spans="1:10" ht="90" x14ac:dyDescent="0.2">
      <c r="A560" s="9" t="s">
        <v>1093</v>
      </c>
      <c r="B560" s="15" t="s">
        <v>1755</v>
      </c>
      <c r="C560" s="10">
        <v>44956</v>
      </c>
      <c r="D560" s="11">
        <v>45075</v>
      </c>
      <c r="E560" s="15">
        <v>45713640</v>
      </c>
      <c r="F560" s="12">
        <v>1</v>
      </c>
      <c r="G560" s="13">
        <f t="shared" si="34"/>
        <v>45713640</v>
      </c>
      <c r="H560" s="13">
        <f t="shared" si="35"/>
        <v>0</v>
      </c>
      <c r="I560" s="17"/>
      <c r="J560" s="14"/>
    </row>
    <row r="561" spans="1:10" ht="78.75" x14ac:dyDescent="0.2">
      <c r="A561" s="9" t="s">
        <v>1094</v>
      </c>
      <c r="B561" s="15" t="s">
        <v>1756</v>
      </c>
      <c r="C561" s="10">
        <v>44956</v>
      </c>
      <c r="D561" s="11">
        <v>45075</v>
      </c>
      <c r="E561" s="15">
        <v>75240000</v>
      </c>
      <c r="F561" s="12">
        <v>1</v>
      </c>
      <c r="G561" s="13">
        <f t="shared" si="34"/>
        <v>75240000</v>
      </c>
      <c r="H561" s="13">
        <f t="shared" si="35"/>
        <v>0</v>
      </c>
      <c r="I561" s="17"/>
      <c r="J561" s="14"/>
    </row>
    <row r="562" spans="1:10" ht="67.5" x14ac:dyDescent="0.2">
      <c r="A562" s="9" t="s">
        <v>382</v>
      </c>
      <c r="B562" s="15" t="s">
        <v>330</v>
      </c>
      <c r="C562" s="10">
        <v>44958</v>
      </c>
      <c r="D562" s="11">
        <v>45077</v>
      </c>
      <c r="E562" s="15">
        <v>10080000</v>
      </c>
      <c r="F562" s="12">
        <v>1</v>
      </c>
      <c r="G562" s="13">
        <f t="shared" si="34"/>
        <v>10080000</v>
      </c>
      <c r="H562" s="13">
        <f t="shared" si="35"/>
        <v>0</v>
      </c>
      <c r="I562" s="17"/>
      <c r="J562" s="14"/>
    </row>
    <row r="563" spans="1:10" ht="78.75" x14ac:dyDescent="0.2">
      <c r="A563" s="9" t="s">
        <v>1095</v>
      </c>
      <c r="B563" s="15" t="s">
        <v>1757</v>
      </c>
      <c r="C563" s="10">
        <v>44957</v>
      </c>
      <c r="D563" s="11">
        <v>45076</v>
      </c>
      <c r="E563" s="15">
        <v>46736000</v>
      </c>
      <c r="F563" s="12">
        <v>1</v>
      </c>
      <c r="G563" s="13">
        <f t="shared" si="34"/>
        <v>46736000</v>
      </c>
      <c r="H563" s="13">
        <f t="shared" si="35"/>
        <v>0</v>
      </c>
      <c r="I563" s="17"/>
      <c r="J563" s="14"/>
    </row>
    <row r="564" spans="1:10" ht="78.75" x14ac:dyDescent="0.2">
      <c r="A564" s="9" t="s">
        <v>1096</v>
      </c>
      <c r="B564" s="15" t="s">
        <v>1758</v>
      </c>
      <c r="C564" s="10">
        <v>44956</v>
      </c>
      <c r="D564" s="11">
        <v>45075</v>
      </c>
      <c r="E564" s="15">
        <v>16808000</v>
      </c>
      <c r="F564" s="12">
        <v>1</v>
      </c>
      <c r="G564" s="13">
        <f t="shared" si="34"/>
        <v>16808000</v>
      </c>
      <c r="H564" s="13">
        <f t="shared" si="35"/>
        <v>0</v>
      </c>
      <c r="I564" s="17"/>
      <c r="J564" s="14"/>
    </row>
    <row r="565" spans="1:10" ht="78.75" x14ac:dyDescent="0.2">
      <c r="A565" s="9" t="s">
        <v>1097</v>
      </c>
      <c r="B565" s="15" t="s">
        <v>1758</v>
      </c>
      <c r="C565" s="10">
        <v>44957</v>
      </c>
      <c r="D565" s="11">
        <v>45076</v>
      </c>
      <c r="E565" s="15">
        <v>16808000</v>
      </c>
      <c r="F565" s="12">
        <v>1</v>
      </c>
      <c r="G565" s="13">
        <f t="shared" si="34"/>
        <v>16808000</v>
      </c>
      <c r="H565" s="13">
        <f t="shared" si="35"/>
        <v>0</v>
      </c>
      <c r="I565" s="17"/>
      <c r="J565" s="14"/>
    </row>
    <row r="566" spans="1:10" ht="90" x14ac:dyDescent="0.2">
      <c r="A566" s="9" t="s">
        <v>1098</v>
      </c>
      <c r="B566" s="15" t="s">
        <v>1759</v>
      </c>
      <c r="C566" s="10">
        <v>44957</v>
      </c>
      <c r="D566" s="11">
        <v>45076</v>
      </c>
      <c r="E566" s="15">
        <v>13440000</v>
      </c>
      <c r="F566" s="12">
        <v>1</v>
      </c>
      <c r="G566" s="13">
        <f t="shared" si="34"/>
        <v>13440000</v>
      </c>
      <c r="H566" s="13">
        <f t="shared" si="35"/>
        <v>0</v>
      </c>
      <c r="I566" s="17"/>
      <c r="J566" s="14"/>
    </row>
    <row r="567" spans="1:10" ht="90" x14ac:dyDescent="0.2">
      <c r="A567" s="9" t="s">
        <v>1099</v>
      </c>
      <c r="B567" s="15" t="s">
        <v>1760</v>
      </c>
      <c r="C567" s="10">
        <v>44957</v>
      </c>
      <c r="D567" s="11">
        <v>45076</v>
      </c>
      <c r="E567" s="15">
        <v>12600000</v>
      </c>
      <c r="F567" s="12">
        <v>1</v>
      </c>
      <c r="G567" s="13">
        <f t="shared" si="34"/>
        <v>12600000</v>
      </c>
      <c r="H567" s="13">
        <f t="shared" si="35"/>
        <v>0</v>
      </c>
      <c r="I567" s="17"/>
      <c r="J567" s="14"/>
    </row>
    <row r="568" spans="1:10" ht="90" x14ac:dyDescent="0.2">
      <c r="A568" s="9" t="s">
        <v>1100</v>
      </c>
      <c r="B568" s="15" t="s">
        <v>1702</v>
      </c>
      <c r="C568" s="10">
        <v>44957</v>
      </c>
      <c r="D568" s="11">
        <v>45076</v>
      </c>
      <c r="E568" s="15">
        <v>20816000</v>
      </c>
      <c r="F568" s="12">
        <v>1</v>
      </c>
      <c r="G568" s="13">
        <f t="shared" si="34"/>
        <v>20816000</v>
      </c>
      <c r="H568" s="13">
        <f t="shared" si="35"/>
        <v>0</v>
      </c>
      <c r="I568" s="17"/>
      <c r="J568" s="14"/>
    </row>
    <row r="569" spans="1:10" ht="67.5" x14ac:dyDescent="0.2">
      <c r="A569" s="9" t="s">
        <v>1101</v>
      </c>
      <c r="B569" s="15" t="s">
        <v>1761</v>
      </c>
      <c r="C569" s="10">
        <v>44957</v>
      </c>
      <c r="D569" s="11">
        <v>45076</v>
      </c>
      <c r="E569" s="15">
        <v>53040000</v>
      </c>
      <c r="F569" s="12">
        <v>1</v>
      </c>
      <c r="G569" s="13">
        <f t="shared" si="34"/>
        <v>53040000</v>
      </c>
      <c r="H569" s="13">
        <f t="shared" si="35"/>
        <v>0</v>
      </c>
      <c r="I569" s="17"/>
      <c r="J569" s="14"/>
    </row>
    <row r="570" spans="1:10" ht="78.75" x14ac:dyDescent="0.2">
      <c r="A570" s="9" t="s">
        <v>1102</v>
      </c>
      <c r="B570" s="15" t="s">
        <v>1762</v>
      </c>
      <c r="C570" s="10">
        <v>44957</v>
      </c>
      <c r="D570" s="11">
        <v>45076</v>
      </c>
      <c r="E570" s="15">
        <v>43320000</v>
      </c>
      <c r="F570" s="12">
        <v>1</v>
      </c>
      <c r="G570" s="13">
        <f t="shared" si="34"/>
        <v>43320000</v>
      </c>
      <c r="H570" s="13">
        <f t="shared" si="35"/>
        <v>0</v>
      </c>
      <c r="I570" s="17"/>
      <c r="J570" s="14"/>
    </row>
    <row r="571" spans="1:10" ht="67.5" x14ac:dyDescent="0.2">
      <c r="A571" s="9" t="s">
        <v>383</v>
      </c>
      <c r="B571" s="15" t="s">
        <v>637</v>
      </c>
      <c r="C571" s="10">
        <v>44958</v>
      </c>
      <c r="D571" s="11">
        <v>45077</v>
      </c>
      <c r="E571" s="15">
        <v>46560000</v>
      </c>
      <c r="F571" s="12">
        <v>1</v>
      </c>
      <c r="G571" s="13">
        <f t="shared" si="34"/>
        <v>46560000</v>
      </c>
      <c r="H571" s="13">
        <f t="shared" si="35"/>
        <v>0</v>
      </c>
      <c r="I571" s="17"/>
      <c r="J571" s="14"/>
    </row>
    <row r="572" spans="1:10" ht="67.5" x14ac:dyDescent="0.2">
      <c r="A572" s="9" t="s">
        <v>1103</v>
      </c>
      <c r="B572" s="15" t="s">
        <v>1763</v>
      </c>
      <c r="C572" s="10">
        <v>44957</v>
      </c>
      <c r="D572" s="11">
        <v>45076</v>
      </c>
      <c r="E572" s="15">
        <v>14640000</v>
      </c>
      <c r="F572" s="12">
        <v>1</v>
      </c>
      <c r="G572" s="13">
        <f t="shared" si="34"/>
        <v>14640000</v>
      </c>
      <c r="H572" s="13">
        <f t="shared" si="35"/>
        <v>0</v>
      </c>
      <c r="I572" s="17"/>
      <c r="J572" s="14"/>
    </row>
    <row r="573" spans="1:10" ht="78.75" x14ac:dyDescent="0.2">
      <c r="A573" s="9" t="s">
        <v>1104</v>
      </c>
      <c r="B573" s="15" t="s">
        <v>1764</v>
      </c>
      <c r="C573" s="10">
        <v>44957</v>
      </c>
      <c r="D573" s="11">
        <v>45076</v>
      </c>
      <c r="E573" s="15">
        <v>16800000</v>
      </c>
      <c r="F573" s="12">
        <v>1</v>
      </c>
      <c r="G573" s="13">
        <f t="shared" si="34"/>
        <v>16800000</v>
      </c>
      <c r="H573" s="13">
        <f t="shared" si="35"/>
        <v>0</v>
      </c>
      <c r="I573" s="17"/>
      <c r="J573" s="14"/>
    </row>
    <row r="574" spans="1:10" ht="67.5" x14ac:dyDescent="0.2">
      <c r="A574" s="9" t="s">
        <v>384</v>
      </c>
      <c r="B574" s="15" t="s">
        <v>638</v>
      </c>
      <c r="C574" s="10">
        <v>44958</v>
      </c>
      <c r="D574" s="11">
        <v>45077</v>
      </c>
      <c r="E574" s="15">
        <v>16800000</v>
      </c>
      <c r="F574" s="12">
        <v>1</v>
      </c>
      <c r="G574" s="13">
        <f t="shared" si="34"/>
        <v>16800000</v>
      </c>
      <c r="H574" s="13">
        <f t="shared" si="35"/>
        <v>0</v>
      </c>
      <c r="I574" s="17"/>
      <c r="J574" s="14"/>
    </row>
    <row r="575" spans="1:10" ht="67.5" x14ac:dyDescent="0.2">
      <c r="A575" s="9" t="s">
        <v>385</v>
      </c>
      <c r="B575" s="15" t="s">
        <v>639</v>
      </c>
      <c r="C575" s="10">
        <v>44977</v>
      </c>
      <c r="D575" s="11">
        <v>45096</v>
      </c>
      <c r="E575" s="15">
        <v>22000000</v>
      </c>
      <c r="F575" s="12">
        <v>0.84033613445378152</v>
      </c>
      <c r="G575" s="13">
        <f t="shared" si="34"/>
        <v>18487394.957983192</v>
      </c>
      <c r="H575" s="13">
        <f t="shared" si="35"/>
        <v>3512605.0420168079</v>
      </c>
      <c r="I575" s="17"/>
      <c r="J575" s="14"/>
    </row>
    <row r="576" spans="1:10" ht="90" x14ac:dyDescent="0.2">
      <c r="A576" s="9" t="s">
        <v>1105</v>
      </c>
      <c r="B576" s="15" t="s">
        <v>1765</v>
      </c>
      <c r="C576" s="10">
        <v>44956</v>
      </c>
      <c r="D576" s="11">
        <v>45075</v>
      </c>
      <c r="E576" s="15">
        <v>41114280</v>
      </c>
      <c r="F576" s="12">
        <v>1</v>
      </c>
      <c r="G576" s="13">
        <f t="shared" si="34"/>
        <v>41114280</v>
      </c>
      <c r="H576" s="13">
        <f t="shared" si="35"/>
        <v>0</v>
      </c>
      <c r="I576" s="17"/>
      <c r="J576" s="14"/>
    </row>
    <row r="577" spans="1:11" ht="67.5" x14ac:dyDescent="0.2">
      <c r="A577" s="9" t="s">
        <v>833</v>
      </c>
      <c r="B577" s="15" t="s">
        <v>834</v>
      </c>
      <c r="C577" s="10">
        <v>44956</v>
      </c>
      <c r="D577" s="11">
        <v>45136</v>
      </c>
      <c r="E577" s="15">
        <v>28000000</v>
      </c>
      <c r="F577" s="12">
        <v>0.67222222222222228</v>
      </c>
      <c r="G577" s="13">
        <f t="shared" si="34"/>
        <v>18822222.222222224</v>
      </c>
      <c r="H577" s="13">
        <f t="shared" si="35"/>
        <v>9177777.7777777761</v>
      </c>
      <c r="I577" s="17">
        <v>61</v>
      </c>
      <c r="J577" s="14">
        <v>14000000</v>
      </c>
    </row>
    <row r="578" spans="1:11" ht="90" x14ac:dyDescent="0.2">
      <c r="A578" s="9" t="s">
        <v>1106</v>
      </c>
      <c r="B578" s="15" t="s">
        <v>1766</v>
      </c>
      <c r="C578" s="10">
        <v>44957</v>
      </c>
      <c r="D578" s="11">
        <v>45076</v>
      </c>
      <c r="E578" s="15">
        <v>40588680</v>
      </c>
      <c r="F578" s="12">
        <v>1</v>
      </c>
      <c r="G578" s="13">
        <f t="shared" si="34"/>
        <v>40588680</v>
      </c>
      <c r="H578" s="13">
        <f t="shared" si="35"/>
        <v>0</v>
      </c>
      <c r="I578" s="17"/>
      <c r="J578" s="14"/>
    </row>
    <row r="579" spans="1:11" ht="67.5" x14ac:dyDescent="0.2">
      <c r="A579" s="9" t="s">
        <v>1107</v>
      </c>
      <c r="B579" s="15" t="s">
        <v>640</v>
      </c>
      <c r="C579" s="10">
        <v>44957</v>
      </c>
      <c r="D579" s="11">
        <v>45076</v>
      </c>
      <c r="E579" s="15">
        <v>28440000</v>
      </c>
      <c r="F579" s="12">
        <v>1</v>
      </c>
      <c r="G579" s="13">
        <f t="shared" si="34"/>
        <v>28440000</v>
      </c>
      <c r="H579" s="13">
        <f t="shared" si="35"/>
        <v>0</v>
      </c>
      <c r="I579" s="17"/>
      <c r="J579" s="14"/>
    </row>
    <row r="580" spans="1:11" ht="67.5" x14ac:dyDescent="0.2">
      <c r="A580" s="9" t="s">
        <v>1108</v>
      </c>
      <c r="B580" s="15" t="s">
        <v>640</v>
      </c>
      <c r="C580" s="10">
        <v>44957</v>
      </c>
      <c r="D580" s="11">
        <v>45076</v>
      </c>
      <c r="E580" s="15">
        <v>28440000</v>
      </c>
      <c r="F580" s="12">
        <v>1</v>
      </c>
      <c r="G580" s="13">
        <f t="shared" si="34"/>
        <v>28440000</v>
      </c>
      <c r="H580" s="13">
        <f t="shared" si="35"/>
        <v>0</v>
      </c>
      <c r="I580" s="17"/>
      <c r="J580" s="14"/>
    </row>
    <row r="581" spans="1:11" ht="67.5" x14ac:dyDescent="0.2">
      <c r="A581" s="9" t="s">
        <v>386</v>
      </c>
      <c r="B581" s="15" t="s">
        <v>640</v>
      </c>
      <c r="C581" s="10">
        <v>44958</v>
      </c>
      <c r="D581" s="11">
        <v>45077</v>
      </c>
      <c r="E581" s="15">
        <v>28440000</v>
      </c>
      <c r="F581" s="12">
        <v>1</v>
      </c>
      <c r="G581" s="13">
        <f t="shared" si="34"/>
        <v>28440000</v>
      </c>
      <c r="H581" s="13">
        <f t="shared" si="35"/>
        <v>0</v>
      </c>
      <c r="I581" s="17"/>
      <c r="J581" s="14"/>
    </row>
    <row r="582" spans="1:11" ht="90" x14ac:dyDescent="0.2">
      <c r="A582" s="9" t="s">
        <v>387</v>
      </c>
      <c r="B582" s="15" t="s">
        <v>641</v>
      </c>
      <c r="C582" s="10">
        <v>44958</v>
      </c>
      <c r="D582" s="11">
        <v>45077</v>
      </c>
      <c r="E582" s="15">
        <v>50418360</v>
      </c>
      <c r="F582" s="12">
        <v>1</v>
      </c>
      <c r="G582" s="13">
        <f t="shared" si="34"/>
        <v>50418360</v>
      </c>
      <c r="H582" s="13">
        <f t="shared" si="35"/>
        <v>0</v>
      </c>
      <c r="I582" s="17"/>
      <c r="J582" s="14"/>
    </row>
    <row r="583" spans="1:11" ht="90" x14ac:dyDescent="0.2">
      <c r="A583" s="9" t="s">
        <v>1109</v>
      </c>
      <c r="B583" s="15" t="s">
        <v>1767</v>
      </c>
      <c r="C583" s="10">
        <v>44957</v>
      </c>
      <c r="D583" s="11">
        <v>45076</v>
      </c>
      <c r="E583" s="15">
        <v>52614960</v>
      </c>
      <c r="F583" s="12">
        <v>1</v>
      </c>
      <c r="G583" s="13">
        <f t="shared" si="34"/>
        <v>52614960</v>
      </c>
      <c r="H583" s="13">
        <f t="shared" si="35"/>
        <v>0</v>
      </c>
      <c r="I583" s="17"/>
      <c r="J583" s="14"/>
    </row>
    <row r="584" spans="1:11" ht="90" x14ac:dyDescent="0.2">
      <c r="A584" s="9" t="s">
        <v>388</v>
      </c>
      <c r="B584" s="15" t="s">
        <v>642</v>
      </c>
      <c r="C584" s="10">
        <v>44958</v>
      </c>
      <c r="D584" s="11">
        <v>45077</v>
      </c>
      <c r="E584" s="15">
        <v>39200000</v>
      </c>
      <c r="F584" s="12">
        <v>1</v>
      </c>
      <c r="G584" s="13">
        <f t="shared" si="34"/>
        <v>39200000</v>
      </c>
      <c r="H584" s="13">
        <f t="shared" si="35"/>
        <v>0</v>
      </c>
      <c r="I584" s="17"/>
      <c r="J584" s="14"/>
    </row>
    <row r="585" spans="1:11" ht="78.75" x14ac:dyDescent="0.2">
      <c r="A585" s="9" t="s">
        <v>1110</v>
      </c>
      <c r="B585" s="15" t="s">
        <v>1768</v>
      </c>
      <c r="C585" s="10">
        <v>44957</v>
      </c>
      <c r="D585" s="11">
        <v>45076</v>
      </c>
      <c r="E585" s="15">
        <v>38624000</v>
      </c>
      <c r="F585" s="12">
        <v>1</v>
      </c>
      <c r="G585" s="13">
        <f t="shared" si="34"/>
        <v>38624000</v>
      </c>
      <c r="H585" s="13">
        <f t="shared" si="35"/>
        <v>0</v>
      </c>
      <c r="I585" s="17"/>
      <c r="J585" s="14"/>
    </row>
    <row r="586" spans="1:11" ht="78.75" x14ac:dyDescent="0.2">
      <c r="A586" s="9" t="s">
        <v>807</v>
      </c>
      <c r="B586" s="15" t="s">
        <v>653</v>
      </c>
      <c r="C586" s="10">
        <v>45042</v>
      </c>
      <c r="D586" s="11">
        <v>45076</v>
      </c>
      <c r="E586" s="15">
        <v>39270000</v>
      </c>
      <c r="F586" s="12">
        <v>1</v>
      </c>
      <c r="G586" s="13">
        <f t="shared" si="34"/>
        <v>39270000</v>
      </c>
      <c r="H586" s="13">
        <f t="shared" si="35"/>
        <v>0</v>
      </c>
      <c r="I586" s="17"/>
      <c r="J586" s="14"/>
    </row>
    <row r="587" spans="1:11" ht="90" x14ac:dyDescent="0.2">
      <c r="A587" s="9" t="s">
        <v>1111</v>
      </c>
      <c r="B587" s="15" t="s">
        <v>1769</v>
      </c>
      <c r="C587" s="10">
        <v>44957</v>
      </c>
      <c r="D587" s="11">
        <v>45076</v>
      </c>
      <c r="E587" s="15">
        <v>55080000</v>
      </c>
      <c r="F587" s="12">
        <v>1</v>
      </c>
      <c r="G587" s="13">
        <f>E587*F587</f>
        <v>55080000</v>
      </c>
      <c r="H587" s="13">
        <f t="shared" si="35"/>
        <v>0</v>
      </c>
      <c r="I587" s="17"/>
      <c r="J587" s="14"/>
    </row>
    <row r="588" spans="1:11" s="16" customFormat="1" ht="78.75" x14ac:dyDescent="0.2">
      <c r="A588" s="9" t="s">
        <v>389</v>
      </c>
      <c r="B588" s="15" t="s">
        <v>1770</v>
      </c>
      <c r="C588" s="10">
        <v>44958</v>
      </c>
      <c r="D588" s="11">
        <v>45077</v>
      </c>
      <c r="E588" s="15">
        <v>12680000</v>
      </c>
      <c r="F588" s="12">
        <v>1</v>
      </c>
      <c r="G588" s="13">
        <f>E588*F588</f>
        <v>12680000</v>
      </c>
      <c r="H588" s="13">
        <f>E588-G588</f>
        <v>0</v>
      </c>
      <c r="I588" s="17"/>
      <c r="J588" s="14"/>
      <c r="K588" s="9"/>
    </row>
    <row r="589" spans="1:11" ht="67.5" x14ac:dyDescent="0.2">
      <c r="A589" s="9" t="s">
        <v>390</v>
      </c>
      <c r="B589" s="15" t="s">
        <v>341</v>
      </c>
      <c r="C589" s="10">
        <v>44959</v>
      </c>
      <c r="D589" s="11">
        <v>45078</v>
      </c>
      <c r="E589" s="15">
        <v>28440000</v>
      </c>
      <c r="F589" s="12">
        <v>0.99159663865546221</v>
      </c>
      <c r="G589" s="13">
        <f t="shared" ref="G589:G607" si="36">E589*F589</f>
        <v>28201008.403361347</v>
      </c>
      <c r="H589" s="13">
        <f t="shared" ref="H589:H608" si="37">E589-G589</f>
        <v>238991.59663865343</v>
      </c>
      <c r="I589" s="17"/>
      <c r="J589" s="14"/>
      <c r="K589" s="9"/>
    </row>
    <row r="590" spans="1:11" ht="90" x14ac:dyDescent="0.2">
      <c r="A590" s="9" t="s">
        <v>1112</v>
      </c>
      <c r="B590" s="15" t="s">
        <v>1771</v>
      </c>
      <c r="C590" s="10">
        <v>44957</v>
      </c>
      <c r="D590" s="11">
        <v>45076</v>
      </c>
      <c r="E590" s="15">
        <v>37800000</v>
      </c>
      <c r="F590" s="12">
        <v>1</v>
      </c>
      <c r="G590" s="13">
        <f t="shared" si="36"/>
        <v>37800000</v>
      </c>
      <c r="H590" s="13">
        <f t="shared" si="37"/>
        <v>0</v>
      </c>
      <c r="I590" s="17"/>
      <c r="J590" s="14"/>
      <c r="K590" s="9"/>
    </row>
    <row r="591" spans="1:11" ht="90" x14ac:dyDescent="0.2">
      <c r="A591" s="9" t="s">
        <v>391</v>
      </c>
      <c r="B591" s="15" t="s">
        <v>1772</v>
      </c>
      <c r="C591" s="10">
        <v>44960</v>
      </c>
      <c r="D591" s="11">
        <v>45140</v>
      </c>
      <c r="E591" s="15">
        <v>41695416</v>
      </c>
      <c r="F591" s="12">
        <v>0.65</v>
      </c>
      <c r="G591" s="13">
        <f t="shared" si="36"/>
        <v>27102020.400000002</v>
      </c>
      <c r="H591" s="13">
        <f t="shared" si="37"/>
        <v>14593395.599999998</v>
      </c>
      <c r="I591" s="17">
        <v>61</v>
      </c>
      <c r="J591" s="14">
        <v>20847708</v>
      </c>
      <c r="K591" s="9"/>
    </row>
    <row r="592" spans="1:11" ht="78.75" x14ac:dyDescent="0.2">
      <c r="A592" s="9" t="s">
        <v>1113</v>
      </c>
      <c r="B592" s="15" t="s">
        <v>653</v>
      </c>
      <c r="C592" s="10">
        <v>44957</v>
      </c>
      <c r="D592" s="11">
        <v>45076</v>
      </c>
      <c r="E592" s="15">
        <v>39270000</v>
      </c>
      <c r="F592" s="12">
        <v>1</v>
      </c>
      <c r="G592" s="13">
        <f t="shared" si="36"/>
        <v>39270000</v>
      </c>
      <c r="H592" s="13">
        <f t="shared" si="37"/>
        <v>0</v>
      </c>
      <c r="I592" s="17"/>
      <c r="J592" s="14"/>
      <c r="K592" s="9"/>
    </row>
    <row r="593" spans="1:11" ht="90" x14ac:dyDescent="0.2">
      <c r="A593" s="9" t="s">
        <v>392</v>
      </c>
      <c r="B593" s="15" t="s">
        <v>1773</v>
      </c>
      <c r="C593" s="10">
        <v>44960</v>
      </c>
      <c r="D593" s="11">
        <v>45079</v>
      </c>
      <c r="E593" s="15">
        <v>31500000</v>
      </c>
      <c r="F593" s="12">
        <v>0.98319327731092432</v>
      </c>
      <c r="G593" s="13">
        <f t="shared" si="36"/>
        <v>30970588.235294115</v>
      </c>
      <c r="H593" s="13">
        <f t="shared" si="37"/>
        <v>529411.7647058852</v>
      </c>
      <c r="I593" s="17"/>
      <c r="J593" s="14"/>
      <c r="K593" s="9"/>
    </row>
    <row r="594" spans="1:11" ht="67.5" x14ac:dyDescent="0.2">
      <c r="A594" s="9" t="s">
        <v>393</v>
      </c>
      <c r="B594" s="15" t="s">
        <v>643</v>
      </c>
      <c r="C594" s="10">
        <v>44960</v>
      </c>
      <c r="D594" s="11">
        <v>45079</v>
      </c>
      <c r="E594" s="15">
        <v>39707952</v>
      </c>
      <c r="F594" s="12">
        <v>0.98319327731092432</v>
      </c>
      <c r="G594" s="13">
        <f t="shared" si="36"/>
        <v>39040591.462184869</v>
      </c>
      <c r="H594" s="13">
        <f t="shared" si="37"/>
        <v>667360.53781513125</v>
      </c>
      <c r="I594" s="17"/>
      <c r="J594" s="14"/>
      <c r="K594" s="9"/>
    </row>
    <row r="595" spans="1:11" ht="67.5" x14ac:dyDescent="0.2">
      <c r="A595" s="9" t="s">
        <v>394</v>
      </c>
      <c r="B595" s="15" t="s">
        <v>643</v>
      </c>
      <c r="C595" s="10">
        <v>44960</v>
      </c>
      <c r="D595" s="11">
        <v>45079</v>
      </c>
      <c r="E595" s="15">
        <v>47254068</v>
      </c>
      <c r="F595" s="12">
        <v>0.98319327731092432</v>
      </c>
      <c r="G595" s="13">
        <f t="shared" si="36"/>
        <v>46459881.983193278</v>
      </c>
      <c r="H595" s="13">
        <f t="shared" si="37"/>
        <v>794186.01680672169</v>
      </c>
      <c r="I595" s="17"/>
      <c r="J595" s="14"/>
      <c r="K595" s="9"/>
    </row>
    <row r="596" spans="1:11" ht="90" x14ac:dyDescent="0.2">
      <c r="A596" s="9" t="s">
        <v>395</v>
      </c>
      <c r="B596" s="15" t="s">
        <v>1773</v>
      </c>
      <c r="C596" s="10">
        <v>44960</v>
      </c>
      <c r="D596" s="11">
        <v>45079</v>
      </c>
      <c r="E596" s="15">
        <v>31500000</v>
      </c>
      <c r="F596" s="12">
        <v>0.98319327731092432</v>
      </c>
      <c r="G596" s="13">
        <f t="shared" si="36"/>
        <v>30970588.235294115</v>
      </c>
      <c r="H596" s="13">
        <f t="shared" si="37"/>
        <v>529411.7647058852</v>
      </c>
      <c r="I596" s="17"/>
      <c r="J596" s="14"/>
      <c r="K596" s="9"/>
    </row>
    <row r="597" spans="1:11" ht="90" x14ac:dyDescent="0.2">
      <c r="A597" s="9" t="s">
        <v>396</v>
      </c>
      <c r="B597" s="15" t="s">
        <v>1774</v>
      </c>
      <c r="C597" s="10">
        <v>44960</v>
      </c>
      <c r="D597" s="11">
        <v>45079</v>
      </c>
      <c r="E597" s="15">
        <v>39707952</v>
      </c>
      <c r="F597" s="12">
        <v>0.98319327731092432</v>
      </c>
      <c r="G597" s="13">
        <f t="shared" si="36"/>
        <v>39040591.462184869</v>
      </c>
      <c r="H597" s="13">
        <f t="shared" si="37"/>
        <v>667360.53781513125</v>
      </c>
      <c r="I597" s="17"/>
      <c r="J597" s="14"/>
      <c r="K597" s="9"/>
    </row>
    <row r="598" spans="1:11" ht="67.5" x14ac:dyDescent="0.2">
      <c r="A598" s="9" t="s">
        <v>397</v>
      </c>
      <c r="B598" s="15" t="s">
        <v>643</v>
      </c>
      <c r="C598" s="10">
        <v>44960</v>
      </c>
      <c r="D598" s="11">
        <v>45079</v>
      </c>
      <c r="E598" s="15">
        <v>35021616</v>
      </c>
      <c r="F598" s="12">
        <v>0.98319327731092432</v>
      </c>
      <c r="G598" s="13">
        <f t="shared" si="36"/>
        <v>34433017.411764704</v>
      </c>
      <c r="H598" s="13">
        <f t="shared" si="37"/>
        <v>588598.58823529631</v>
      </c>
      <c r="I598" s="17"/>
      <c r="J598" s="14"/>
      <c r="K598" s="9"/>
    </row>
    <row r="599" spans="1:11" ht="78.75" x14ac:dyDescent="0.2">
      <c r="A599" s="9" t="s">
        <v>831</v>
      </c>
      <c r="B599" s="15" t="s">
        <v>832</v>
      </c>
      <c r="C599" s="10">
        <v>44957</v>
      </c>
      <c r="D599" s="11">
        <v>45137</v>
      </c>
      <c r="E599" s="15">
        <v>28000000</v>
      </c>
      <c r="F599" s="12">
        <v>0.66666666666666663</v>
      </c>
      <c r="G599" s="13">
        <f t="shared" si="36"/>
        <v>18666666.666666664</v>
      </c>
      <c r="H599" s="13">
        <f t="shared" si="37"/>
        <v>9333333.3333333358</v>
      </c>
      <c r="I599" s="17">
        <v>61</v>
      </c>
      <c r="J599" s="14">
        <v>14000000</v>
      </c>
      <c r="K599" s="9"/>
    </row>
    <row r="600" spans="1:11" ht="90" x14ac:dyDescent="0.2">
      <c r="A600" s="9" t="s">
        <v>398</v>
      </c>
      <c r="B600" s="15" t="s">
        <v>1775</v>
      </c>
      <c r="C600" s="10">
        <v>44959</v>
      </c>
      <c r="D600" s="11">
        <v>45078</v>
      </c>
      <c r="E600" s="15">
        <v>35853960</v>
      </c>
      <c r="F600" s="12">
        <v>0.99159663865546221</v>
      </c>
      <c r="G600" s="13">
        <f t="shared" si="36"/>
        <v>35552666.218487397</v>
      </c>
      <c r="H600" s="13">
        <f t="shared" si="37"/>
        <v>301293.78151260316</v>
      </c>
      <c r="I600" s="17"/>
      <c r="J600" s="14"/>
      <c r="K600" s="9"/>
    </row>
    <row r="601" spans="1:11" ht="90" x14ac:dyDescent="0.2">
      <c r="A601" s="9" t="s">
        <v>399</v>
      </c>
      <c r="B601" s="15" t="s">
        <v>1776</v>
      </c>
      <c r="C601" s="10">
        <v>44958</v>
      </c>
      <c r="D601" s="11">
        <v>45077</v>
      </c>
      <c r="E601" s="15">
        <v>15462000</v>
      </c>
      <c r="F601" s="12">
        <v>1</v>
      </c>
      <c r="G601" s="13">
        <f t="shared" si="36"/>
        <v>15462000</v>
      </c>
      <c r="H601" s="13">
        <f t="shared" si="37"/>
        <v>0</v>
      </c>
      <c r="I601" s="17"/>
      <c r="J601" s="14"/>
      <c r="K601" s="9"/>
    </row>
    <row r="602" spans="1:11" ht="90" x14ac:dyDescent="0.2">
      <c r="A602" s="9" t="s">
        <v>400</v>
      </c>
      <c r="B602" s="15" t="s">
        <v>644</v>
      </c>
      <c r="C602" s="10">
        <v>44958</v>
      </c>
      <c r="D602" s="11">
        <v>45077</v>
      </c>
      <c r="E602" s="15">
        <v>59433360</v>
      </c>
      <c r="F602" s="12">
        <v>1</v>
      </c>
      <c r="G602" s="13">
        <f t="shared" si="36"/>
        <v>59433360</v>
      </c>
      <c r="H602" s="13">
        <f t="shared" si="37"/>
        <v>0</v>
      </c>
      <c r="I602" s="17"/>
      <c r="J602" s="14"/>
      <c r="K602" s="9"/>
    </row>
    <row r="603" spans="1:11" ht="67.5" x14ac:dyDescent="0.2">
      <c r="A603" s="9" t="s">
        <v>1114</v>
      </c>
      <c r="B603" s="15" t="s">
        <v>1777</v>
      </c>
      <c r="C603" s="10">
        <v>44957</v>
      </c>
      <c r="D603" s="11">
        <v>45076</v>
      </c>
      <c r="E603" s="15">
        <v>31920000</v>
      </c>
      <c r="F603" s="12">
        <v>1</v>
      </c>
      <c r="G603" s="13">
        <f t="shared" si="36"/>
        <v>31920000</v>
      </c>
      <c r="H603" s="13">
        <f t="shared" si="37"/>
        <v>0</v>
      </c>
      <c r="I603" s="17"/>
      <c r="J603" s="14"/>
      <c r="K603" s="9"/>
    </row>
    <row r="604" spans="1:11" ht="78.75" x14ac:dyDescent="0.2">
      <c r="A604" s="9" t="s">
        <v>1115</v>
      </c>
      <c r="B604" s="15" t="s">
        <v>1778</v>
      </c>
      <c r="C604" s="10">
        <v>44957</v>
      </c>
      <c r="D604" s="11">
        <v>45076</v>
      </c>
      <c r="E604" s="15">
        <v>31200000</v>
      </c>
      <c r="F604" s="12">
        <v>1</v>
      </c>
      <c r="G604" s="13">
        <f t="shared" si="36"/>
        <v>31200000</v>
      </c>
      <c r="H604" s="13">
        <f t="shared" si="37"/>
        <v>0</v>
      </c>
      <c r="I604" s="17"/>
      <c r="J604" s="14"/>
      <c r="K604" s="9"/>
    </row>
    <row r="605" spans="1:11" ht="90" x14ac:dyDescent="0.2">
      <c r="A605" s="9" t="s">
        <v>401</v>
      </c>
      <c r="B605" s="15" t="s">
        <v>1779</v>
      </c>
      <c r="C605" s="10">
        <v>44959</v>
      </c>
      <c r="D605" s="11">
        <v>45078</v>
      </c>
      <c r="E605" s="15">
        <v>32445000</v>
      </c>
      <c r="F605" s="12">
        <v>0.99159663865546221</v>
      </c>
      <c r="G605" s="13">
        <f t="shared" si="36"/>
        <v>32172352.94117647</v>
      </c>
      <c r="H605" s="13">
        <f t="shared" si="37"/>
        <v>272647.05882352963</v>
      </c>
      <c r="I605" s="17"/>
      <c r="J605" s="14"/>
      <c r="K605" s="9"/>
    </row>
    <row r="606" spans="1:11" ht="90" x14ac:dyDescent="0.2">
      <c r="A606" s="9" t="s">
        <v>402</v>
      </c>
      <c r="B606" s="15" t="s">
        <v>1780</v>
      </c>
      <c r="C606" s="10">
        <v>44959</v>
      </c>
      <c r="D606" s="11">
        <v>45078</v>
      </c>
      <c r="E606" s="15">
        <v>42000000</v>
      </c>
      <c r="F606" s="12">
        <v>0.99159663865546221</v>
      </c>
      <c r="G606" s="13">
        <f t="shared" si="36"/>
        <v>41647058.823529415</v>
      </c>
      <c r="H606" s="13">
        <f t="shared" si="37"/>
        <v>352941.17647058517</v>
      </c>
      <c r="I606" s="17"/>
      <c r="J606" s="14"/>
      <c r="K606" s="9"/>
    </row>
    <row r="607" spans="1:11" ht="90" x14ac:dyDescent="0.2">
      <c r="A607" s="9" t="s">
        <v>403</v>
      </c>
      <c r="B607" s="15" t="s">
        <v>1781</v>
      </c>
      <c r="C607" s="10">
        <v>44959</v>
      </c>
      <c r="D607" s="11">
        <v>45078</v>
      </c>
      <c r="E607" s="15">
        <v>16600000</v>
      </c>
      <c r="F607" s="12">
        <v>0.99159663865546221</v>
      </c>
      <c r="G607" s="13">
        <f t="shared" si="36"/>
        <v>16460504.201680673</v>
      </c>
      <c r="H607" s="13">
        <f t="shared" si="37"/>
        <v>139495.79831932671</v>
      </c>
      <c r="I607" s="17"/>
      <c r="J607" s="14"/>
      <c r="K607" s="9"/>
    </row>
    <row r="608" spans="1:11" ht="90" x14ac:dyDescent="0.2">
      <c r="A608" s="9" t="s">
        <v>404</v>
      </c>
      <c r="B608" s="15" t="s">
        <v>1782</v>
      </c>
      <c r="C608" s="10">
        <v>44959</v>
      </c>
      <c r="D608" s="11">
        <v>45078</v>
      </c>
      <c r="E608" s="15">
        <v>16600000</v>
      </c>
      <c r="F608" s="12">
        <v>0.99159663865546221</v>
      </c>
      <c r="G608" s="13">
        <f>E608*F608</f>
        <v>16460504.201680673</v>
      </c>
      <c r="H608" s="13">
        <f t="shared" si="37"/>
        <v>139495.79831932671</v>
      </c>
      <c r="I608" s="17"/>
      <c r="J608" s="14"/>
      <c r="K608" s="9"/>
    </row>
    <row r="609" spans="1:11" ht="90" x14ac:dyDescent="0.2">
      <c r="A609" s="9" t="s">
        <v>405</v>
      </c>
      <c r="B609" s="15" t="s">
        <v>1655</v>
      </c>
      <c r="C609" s="10">
        <v>44958</v>
      </c>
      <c r="D609" s="11">
        <v>45077</v>
      </c>
      <c r="E609" s="15">
        <v>33023640</v>
      </c>
      <c r="F609" s="12">
        <v>1</v>
      </c>
      <c r="G609" s="13">
        <f t="shared" ref="G609:G672" si="38">E609*F609</f>
        <v>33023640</v>
      </c>
      <c r="H609" s="13">
        <f>E609-G609</f>
        <v>0</v>
      </c>
      <c r="I609" s="17"/>
      <c r="J609" s="14"/>
      <c r="K609" s="9"/>
    </row>
    <row r="610" spans="1:11" ht="67.5" x14ac:dyDescent="0.2">
      <c r="A610" s="9" t="s">
        <v>406</v>
      </c>
      <c r="B610" s="15" t="s">
        <v>645</v>
      </c>
      <c r="C610" s="10">
        <v>44959</v>
      </c>
      <c r="D610" s="11">
        <v>45078</v>
      </c>
      <c r="E610" s="15">
        <v>11880000</v>
      </c>
      <c r="F610" s="12">
        <v>0.99159663865546221</v>
      </c>
      <c r="G610" s="13">
        <f t="shared" si="38"/>
        <v>11780168.06722689</v>
      </c>
      <c r="H610" s="13">
        <f t="shared" ref="H610:H673" si="39">E610-G610</f>
        <v>99831.932773109525</v>
      </c>
      <c r="I610" s="17"/>
      <c r="J610" s="14"/>
      <c r="K610" s="9"/>
    </row>
    <row r="611" spans="1:11" ht="78.75" x14ac:dyDescent="0.2">
      <c r="A611" s="9" t="s">
        <v>407</v>
      </c>
      <c r="B611" s="15" t="s">
        <v>646</v>
      </c>
      <c r="C611" s="10">
        <v>44959</v>
      </c>
      <c r="D611" s="11">
        <v>45078</v>
      </c>
      <c r="E611" s="15">
        <v>36480000</v>
      </c>
      <c r="F611" s="12">
        <v>0.99159663865546221</v>
      </c>
      <c r="G611" s="13">
        <f t="shared" si="38"/>
        <v>36173445.37815126</v>
      </c>
      <c r="H611" s="13">
        <f t="shared" si="39"/>
        <v>306554.62184873968</v>
      </c>
      <c r="I611" s="17"/>
      <c r="J611" s="14"/>
      <c r="K611" s="9"/>
    </row>
    <row r="612" spans="1:11" ht="90" x14ac:dyDescent="0.2">
      <c r="A612" s="9" t="s">
        <v>408</v>
      </c>
      <c r="B612" s="15" t="s">
        <v>1783</v>
      </c>
      <c r="C612" s="10">
        <v>44960</v>
      </c>
      <c r="D612" s="11">
        <v>45079</v>
      </c>
      <c r="E612" s="15">
        <v>35696000</v>
      </c>
      <c r="F612" s="12">
        <v>0.98319327731092432</v>
      </c>
      <c r="G612" s="13">
        <f t="shared" si="38"/>
        <v>35096067.226890758</v>
      </c>
      <c r="H612" s="13">
        <f t="shared" si="39"/>
        <v>599932.77310924232</v>
      </c>
      <c r="I612" s="17"/>
      <c r="J612" s="14"/>
      <c r="K612" s="9"/>
    </row>
    <row r="613" spans="1:11" ht="78.75" x14ac:dyDescent="0.2">
      <c r="A613" s="9" t="s">
        <v>409</v>
      </c>
      <c r="B613" s="15" t="s">
        <v>1784</v>
      </c>
      <c r="C613" s="10">
        <v>44964</v>
      </c>
      <c r="D613" s="11">
        <v>45083</v>
      </c>
      <c r="E613" s="15">
        <v>38392000</v>
      </c>
      <c r="F613" s="12">
        <v>0.94957983193277307</v>
      </c>
      <c r="G613" s="13">
        <f t="shared" si="38"/>
        <v>36456268.907563023</v>
      </c>
      <c r="H613" s="13">
        <f t="shared" si="39"/>
        <v>1935731.0924369767</v>
      </c>
      <c r="I613" s="17"/>
      <c r="J613" s="14"/>
      <c r="K613" s="9"/>
    </row>
    <row r="614" spans="1:11" ht="67.5" x14ac:dyDescent="0.2">
      <c r="A614" s="9" t="s">
        <v>410</v>
      </c>
      <c r="B614" s="15" t="s">
        <v>647</v>
      </c>
      <c r="C614" s="10">
        <v>44958</v>
      </c>
      <c r="D614" s="11">
        <v>45077</v>
      </c>
      <c r="E614" s="15">
        <v>40000000</v>
      </c>
      <c r="F614" s="12">
        <v>1</v>
      </c>
      <c r="G614" s="13">
        <f t="shared" si="38"/>
        <v>40000000</v>
      </c>
      <c r="H614" s="13">
        <f t="shared" si="39"/>
        <v>0</v>
      </c>
      <c r="I614" s="17"/>
      <c r="J614" s="14"/>
      <c r="K614" s="9"/>
    </row>
    <row r="615" spans="1:11" ht="90" x14ac:dyDescent="0.2">
      <c r="A615" s="9" t="s">
        <v>411</v>
      </c>
      <c r="B615" s="15" t="s">
        <v>1785</v>
      </c>
      <c r="C615" s="10">
        <v>44959</v>
      </c>
      <c r="D615" s="11">
        <v>45078</v>
      </c>
      <c r="E615" s="15">
        <v>22644000</v>
      </c>
      <c r="F615" s="12">
        <v>0.99159663865546221</v>
      </c>
      <c r="G615" s="13">
        <f t="shared" si="38"/>
        <v>22453714.285714287</v>
      </c>
      <c r="H615" s="13">
        <f t="shared" si="39"/>
        <v>190285.71428571269</v>
      </c>
      <c r="I615" s="17"/>
      <c r="J615" s="14"/>
      <c r="K615" s="9"/>
    </row>
    <row r="616" spans="1:11" ht="78.75" x14ac:dyDescent="0.2">
      <c r="A616" s="9" t="s">
        <v>412</v>
      </c>
      <c r="B616" s="15" t="s">
        <v>1786</v>
      </c>
      <c r="C616" s="10">
        <v>44958</v>
      </c>
      <c r="D616" s="11">
        <v>45077</v>
      </c>
      <c r="E616" s="15">
        <v>41600000</v>
      </c>
      <c r="F616" s="12">
        <v>1</v>
      </c>
      <c r="G616" s="13">
        <f t="shared" si="38"/>
        <v>41600000</v>
      </c>
      <c r="H616" s="13">
        <f t="shared" si="39"/>
        <v>0</v>
      </c>
      <c r="I616" s="17"/>
      <c r="J616" s="14"/>
      <c r="K616" s="9"/>
    </row>
    <row r="617" spans="1:11" ht="90" x14ac:dyDescent="0.2">
      <c r="A617" s="9" t="s">
        <v>413</v>
      </c>
      <c r="B617" s="15" t="s">
        <v>1787</v>
      </c>
      <c r="C617" s="10">
        <v>44964</v>
      </c>
      <c r="D617" s="11">
        <v>45083</v>
      </c>
      <c r="E617" s="15">
        <v>33600000</v>
      </c>
      <c r="F617" s="12">
        <v>0.94957983193277307</v>
      </c>
      <c r="G617" s="13">
        <f t="shared" si="38"/>
        <v>31905882.352941174</v>
      </c>
      <c r="H617" s="13">
        <f t="shared" si="39"/>
        <v>1694117.6470588259</v>
      </c>
      <c r="I617" s="17"/>
      <c r="J617" s="14"/>
      <c r="K617" s="9"/>
    </row>
    <row r="618" spans="1:11" ht="78.75" x14ac:dyDescent="0.2">
      <c r="A618" s="9" t="s">
        <v>414</v>
      </c>
      <c r="B618" s="15" t="s">
        <v>1788</v>
      </c>
      <c r="C618" s="10">
        <v>44979</v>
      </c>
      <c r="D618" s="11">
        <v>45098</v>
      </c>
      <c r="E618" s="15">
        <v>42000000</v>
      </c>
      <c r="F618" s="12">
        <v>0.82352941176470584</v>
      </c>
      <c r="G618" s="13">
        <f t="shared" si="38"/>
        <v>34588235.294117644</v>
      </c>
      <c r="H618" s="13">
        <f t="shared" si="39"/>
        <v>7411764.7058823556</v>
      </c>
      <c r="I618" s="17"/>
      <c r="J618" s="14"/>
      <c r="K618" s="9"/>
    </row>
    <row r="619" spans="1:11" ht="90" x14ac:dyDescent="0.2">
      <c r="A619" s="9" t="s">
        <v>415</v>
      </c>
      <c r="B619" s="15" t="s">
        <v>1789</v>
      </c>
      <c r="C619" s="10">
        <v>44960</v>
      </c>
      <c r="D619" s="11">
        <v>45079</v>
      </c>
      <c r="E619" s="15">
        <v>29400000</v>
      </c>
      <c r="F619" s="12">
        <v>0.98319327731092432</v>
      </c>
      <c r="G619" s="13">
        <f t="shared" si="38"/>
        <v>28905882.352941174</v>
      </c>
      <c r="H619" s="13">
        <f t="shared" si="39"/>
        <v>494117.64705882594</v>
      </c>
      <c r="I619" s="17"/>
      <c r="J619" s="14"/>
      <c r="K619" s="9"/>
    </row>
    <row r="620" spans="1:11" ht="78.75" x14ac:dyDescent="0.2">
      <c r="A620" s="9" t="s">
        <v>416</v>
      </c>
      <c r="B620" s="15" t="s">
        <v>1790</v>
      </c>
      <c r="C620" s="10">
        <v>44959</v>
      </c>
      <c r="D620" s="11">
        <v>45078</v>
      </c>
      <c r="E620" s="15">
        <v>42000000</v>
      </c>
      <c r="F620" s="12">
        <v>0.99159663865546221</v>
      </c>
      <c r="G620" s="13">
        <f t="shared" si="38"/>
        <v>41647058.823529415</v>
      </c>
      <c r="H620" s="13">
        <f t="shared" si="39"/>
        <v>352941.17647058517</v>
      </c>
      <c r="I620" s="17"/>
      <c r="J620" s="14"/>
      <c r="K620" s="9"/>
    </row>
    <row r="621" spans="1:11" ht="78.75" x14ac:dyDescent="0.2">
      <c r="A621" s="9" t="s">
        <v>417</v>
      </c>
      <c r="B621" s="15" t="s">
        <v>1791</v>
      </c>
      <c r="C621" s="10">
        <v>44959</v>
      </c>
      <c r="D621" s="11">
        <v>45078</v>
      </c>
      <c r="E621" s="15">
        <v>41200000</v>
      </c>
      <c r="F621" s="12">
        <v>0.99159663865546221</v>
      </c>
      <c r="G621" s="13">
        <f t="shared" si="38"/>
        <v>40853781.512605041</v>
      </c>
      <c r="H621" s="13">
        <f t="shared" si="39"/>
        <v>346218.48739495873</v>
      </c>
      <c r="I621" s="17"/>
      <c r="J621" s="14"/>
      <c r="K621" s="9"/>
    </row>
    <row r="622" spans="1:11" ht="78.75" x14ac:dyDescent="0.2">
      <c r="A622" s="9" t="s">
        <v>722</v>
      </c>
      <c r="B622" s="15" t="s">
        <v>773</v>
      </c>
      <c r="C622" s="10">
        <v>44991</v>
      </c>
      <c r="D622" s="11">
        <v>45112</v>
      </c>
      <c r="E622" s="15">
        <v>40000000</v>
      </c>
      <c r="F622" s="12">
        <v>0.71074380165289253</v>
      </c>
      <c r="G622" s="13">
        <f t="shared" si="38"/>
        <v>28429752.0661157</v>
      </c>
      <c r="H622" s="13">
        <f t="shared" si="39"/>
        <v>11570247.9338843</v>
      </c>
      <c r="I622" s="17"/>
      <c r="J622" s="14"/>
      <c r="K622" s="9"/>
    </row>
    <row r="623" spans="1:11" ht="90" x14ac:dyDescent="0.2">
      <c r="A623" s="9" t="s">
        <v>418</v>
      </c>
      <c r="B623" s="15" t="s">
        <v>1792</v>
      </c>
      <c r="C623" s="10">
        <v>44959</v>
      </c>
      <c r="D623" s="11">
        <v>45078</v>
      </c>
      <c r="E623" s="15">
        <v>35280000</v>
      </c>
      <c r="F623" s="12">
        <v>0.99159663865546221</v>
      </c>
      <c r="G623" s="13">
        <f t="shared" si="38"/>
        <v>34983529.411764704</v>
      </c>
      <c r="H623" s="13">
        <f t="shared" si="39"/>
        <v>296470.58823529631</v>
      </c>
      <c r="I623" s="17"/>
      <c r="J623" s="14"/>
      <c r="K623" s="9"/>
    </row>
    <row r="624" spans="1:11" ht="78.75" x14ac:dyDescent="0.2">
      <c r="A624" s="9" t="s">
        <v>419</v>
      </c>
      <c r="B624" s="15" t="s">
        <v>648</v>
      </c>
      <c r="C624" s="10">
        <v>44959</v>
      </c>
      <c r="D624" s="11">
        <v>45078</v>
      </c>
      <c r="E624" s="15">
        <v>30240000</v>
      </c>
      <c r="F624" s="12">
        <v>0.99159663865546221</v>
      </c>
      <c r="G624" s="13">
        <f t="shared" si="38"/>
        <v>29985882.352941178</v>
      </c>
      <c r="H624" s="13">
        <f t="shared" si="39"/>
        <v>254117.64705882221</v>
      </c>
      <c r="I624" s="17"/>
      <c r="J624" s="14"/>
      <c r="K624" s="9"/>
    </row>
    <row r="625" spans="1:11" ht="67.5" x14ac:dyDescent="0.2">
      <c r="A625" s="9" t="s">
        <v>420</v>
      </c>
      <c r="B625" s="15" t="s">
        <v>649</v>
      </c>
      <c r="C625" s="10">
        <v>44958</v>
      </c>
      <c r="D625" s="11">
        <v>45077</v>
      </c>
      <c r="E625" s="15">
        <v>42000000</v>
      </c>
      <c r="F625" s="12">
        <v>1</v>
      </c>
      <c r="G625" s="13">
        <f t="shared" si="38"/>
        <v>42000000</v>
      </c>
      <c r="H625" s="13">
        <f t="shared" si="39"/>
        <v>0</v>
      </c>
      <c r="I625" s="17"/>
      <c r="J625" s="14"/>
      <c r="K625" s="9"/>
    </row>
    <row r="626" spans="1:11" ht="78.75" x14ac:dyDescent="0.2">
      <c r="A626" s="9" t="s">
        <v>421</v>
      </c>
      <c r="B626" s="15" t="s">
        <v>650</v>
      </c>
      <c r="C626" s="10">
        <v>44958</v>
      </c>
      <c r="D626" s="11">
        <v>45077</v>
      </c>
      <c r="E626" s="15">
        <v>41200000</v>
      </c>
      <c r="F626" s="12">
        <v>1</v>
      </c>
      <c r="G626" s="13">
        <f t="shared" si="38"/>
        <v>41200000</v>
      </c>
      <c r="H626" s="13">
        <f t="shared" si="39"/>
        <v>0</v>
      </c>
      <c r="I626" s="17"/>
      <c r="J626" s="14"/>
      <c r="K626" s="9"/>
    </row>
    <row r="627" spans="1:11" ht="67.5" x14ac:dyDescent="0.2">
      <c r="A627" s="9" t="s">
        <v>422</v>
      </c>
      <c r="B627" s="15" t="s">
        <v>651</v>
      </c>
      <c r="C627" s="10">
        <v>44958</v>
      </c>
      <c r="D627" s="11">
        <v>45077</v>
      </c>
      <c r="E627" s="15">
        <v>60000000</v>
      </c>
      <c r="F627" s="12">
        <v>1</v>
      </c>
      <c r="G627" s="13">
        <f t="shared" si="38"/>
        <v>60000000</v>
      </c>
      <c r="H627" s="13">
        <f t="shared" si="39"/>
        <v>0</v>
      </c>
      <c r="I627" s="17"/>
      <c r="J627" s="14"/>
      <c r="K627" s="9"/>
    </row>
    <row r="628" spans="1:11" ht="78.75" x14ac:dyDescent="0.2">
      <c r="A628" s="9" t="s">
        <v>423</v>
      </c>
      <c r="B628" s="15" t="s">
        <v>1793</v>
      </c>
      <c r="C628" s="10">
        <v>44960</v>
      </c>
      <c r="D628" s="11">
        <v>45079</v>
      </c>
      <c r="E628" s="15">
        <v>35020000</v>
      </c>
      <c r="F628" s="12">
        <v>0.98319327731092432</v>
      </c>
      <c r="G628" s="13">
        <f t="shared" si="38"/>
        <v>34431428.571428567</v>
      </c>
      <c r="H628" s="13">
        <f t="shared" si="39"/>
        <v>588571.42857143283</v>
      </c>
      <c r="I628" s="17"/>
      <c r="J628" s="14"/>
      <c r="K628" s="9"/>
    </row>
    <row r="629" spans="1:11" ht="90" x14ac:dyDescent="0.2">
      <c r="A629" s="9" t="s">
        <v>424</v>
      </c>
      <c r="B629" s="15" t="s">
        <v>1794</v>
      </c>
      <c r="C629" s="10">
        <v>44960</v>
      </c>
      <c r="D629" s="11">
        <v>45079</v>
      </c>
      <c r="E629" s="15">
        <v>28840000</v>
      </c>
      <c r="F629" s="12">
        <v>0.98319327731092432</v>
      </c>
      <c r="G629" s="13">
        <f t="shared" si="38"/>
        <v>28355294.117647056</v>
      </c>
      <c r="H629" s="13">
        <f t="shared" si="39"/>
        <v>484705.88235294446</v>
      </c>
      <c r="I629" s="17"/>
      <c r="J629" s="14"/>
      <c r="K629" s="9"/>
    </row>
    <row r="630" spans="1:11" ht="90" x14ac:dyDescent="0.2">
      <c r="A630" s="9" t="s">
        <v>425</v>
      </c>
      <c r="B630" s="15" t="s">
        <v>1795</v>
      </c>
      <c r="C630" s="10">
        <v>44960</v>
      </c>
      <c r="D630" s="11">
        <v>45079</v>
      </c>
      <c r="E630" s="15">
        <v>39160800</v>
      </c>
      <c r="F630" s="12">
        <v>0.98319327731092432</v>
      </c>
      <c r="G630" s="13">
        <f t="shared" si="38"/>
        <v>38502635.294117644</v>
      </c>
      <c r="H630" s="13">
        <f t="shared" si="39"/>
        <v>658164.70588235557</v>
      </c>
      <c r="I630" s="17"/>
      <c r="J630" s="14"/>
      <c r="K630" s="9"/>
    </row>
    <row r="631" spans="1:11" ht="90" x14ac:dyDescent="0.2">
      <c r="A631" s="9" t="s">
        <v>426</v>
      </c>
      <c r="B631" s="15" t="s">
        <v>1796</v>
      </c>
      <c r="C631" s="10">
        <v>44958</v>
      </c>
      <c r="D631" s="11">
        <v>45077</v>
      </c>
      <c r="E631" s="15">
        <v>41096880</v>
      </c>
      <c r="F631" s="12">
        <v>1</v>
      </c>
      <c r="G631" s="13">
        <f t="shared" si="38"/>
        <v>41096880</v>
      </c>
      <c r="H631" s="13">
        <f t="shared" si="39"/>
        <v>0</v>
      </c>
      <c r="I631" s="17"/>
      <c r="J631" s="14"/>
      <c r="K631" s="9"/>
    </row>
    <row r="632" spans="1:11" ht="67.5" x14ac:dyDescent="0.2">
      <c r="A632" s="9" t="s">
        <v>427</v>
      </c>
      <c r="B632" s="15" t="s">
        <v>652</v>
      </c>
      <c r="C632" s="10">
        <v>44958</v>
      </c>
      <c r="D632" s="11">
        <v>45077</v>
      </c>
      <c r="E632" s="15">
        <v>31600000</v>
      </c>
      <c r="F632" s="12">
        <v>1</v>
      </c>
      <c r="G632" s="13">
        <f t="shared" si="38"/>
        <v>31600000</v>
      </c>
      <c r="H632" s="13">
        <f t="shared" si="39"/>
        <v>0</v>
      </c>
      <c r="I632" s="17"/>
      <c r="J632" s="14"/>
      <c r="K632" s="9"/>
    </row>
    <row r="633" spans="1:11" ht="90" x14ac:dyDescent="0.2">
      <c r="A633" s="9" t="s">
        <v>428</v>
      </c>
      <c r="B633" s="15" t="s">
        <v>1797</v>
      </c>
      <c r="C633" s="10">
        <v>44960</v>
      </c>
      <c r="D633" s="11">
        <v>45079</v>
      </c>
      <c r="E633" s="15">
        <v>30240000</v>
      </c>
      <c r="F633" s="12">
        <v>0.98319327731092432</v>
      </c>
      <c r="G633" s="13">
        <f t="shared" si="38"/>
        <v>29731764.705882352</v>
      </c>
      <c r="H633" s="13">
        <f t="shared" si="39"/>
        <v>508235.29411764815</v>
      </c>
      <c r="I633" s="17"/>
      <c r="J633" s="14"/>
      <c r="K633" s="9"/>
    </row>
    <row r="634" spans="1:11" ht="78.75" x14ac:dyDescent="0.2">
      <c r="A634" s="9" t="s">
        <v>429</v>
      </c>
      <c r="B634" s="15" t="s">
        <v>1798</v>
      </c>
      <c r="C634" s="10">
        <v>44958</v>
      </c>
      <c r="D634" s="11">
        <v>45077</v>
      </c>
      <c r="E634" s="15">
        <v>38934000</v>
      </c>
      <c r="F634" s="12">
        <v>1</v>
      </c>
      <c r="G634" s="13">
        <f t="shared" si="38"/>
        <v>38934000</v>
      </c>
      <c r="H634" s="13">
        <f t="shared" si="39"/>
        <v>0</v>
      </c>
      <c r="I634" s="17"/>
      <c r="J634" s="14"/>
      <c r="K634" s="9"/>
    </row>
    <row r="635" spans="1:11" ht="78.75" x14ac:dyDescent="0.2">
      <c r="A635" s="9" t="s">
        <v>430</v>
      </c>
      <c r="B635" s="15" t="s">
        <v>1799</v>
      </c>
      <c r="C635" s="10">
        <v>44959</v>
      </c>
      <c r="D635" s="11">
        <v>45078</v>
      </c>
      <c r="E635" s="15">
        <v>38160000</v>
      </c>
      <c r="F635" s="12">
        <v>0.99159663865546221</v>
      </c>
      <c r="G635" s="13">
        <f t="shared" si="38"/>
        <v>37839327.731092438</v>
      </c>
      <c r="H635" s="13">
        <f t="shared" si="39"/>
        <v>320672.2689075619</v>
      </c>
      <c r="I635" s="17"/>
      <c r="J635" s="14"/>
      <c r="K635" s="9"/>
    </row>
    <row r="636" spans="1:11" ht="90" x14ac:dyDescent="0.2">
      <c r="A636" s="9" t="s">
        <v>431</v>
      </c>
      <c r="B636" s="15" t="s">
        <v>1743</v>
      </c>
      <c r="C636" s="10">
        <v>44959</v>
      </c>
      <c r="D636" s="11">
        <v>45078</v>
      </c>
      <c r="E636" s="15">
        <v>36960000</v>
      </c>
      <c r="F636" s="12">
        <v>0.99159663865546221</v>
      </c>
      <c r="G636" s="13">
        <f t="shared" si="38"/>
        <v>36649411.764705881</v>
      </c>
      <c r="H636" s="13">
        <f t="shared" si="39"/>
        <v>310588.23529411852</v>
      </c>
      <c r="I636" s="17"/>
      <c r="J636" s="14"/>
      <c r="K636" s="9"/>
    </row>
    <row r="637" spans="1:11" ht="78.75" x14ac:dyDescent="0.2">
      <c r="A637" s="9" t="s">
        <v>432</v>
      </c>
      <c r="B637" s="15" t="s">
        <v>653</v>
      </c>
      <c r="C637" s="10">
        <v>44959</v>
      </c>
      <c r="D637" s="11">
        <v>45078</v>
      </c>
      <c r="E637" s="15">
        <v>39270000</v>
      </c>
      <c r="F637" s="12">
        <v>0.99159663865546221</v>
      </c>
      <c r="G637" s="13">
        <f t="shared" si="38"/>
        <v>38940000</v>
      </c>
      <c r="H637" s="13">
        <f t="shared" si="39"/>
        <v>330000</v>
      </c>
      <c r="I637" s="17"/>
      <c r="J637" s="14"/>
      <c r="K637" s="9"/>
    </row>
    <row r="638" spans="1:11" ht="56.25" x14ac:dyDescent="0.2">
      <c r="A638" s="9" t="s">
        <v>433</v>
      </c>
      <c r="B638" s="15" t="s">
        <v>654</v>
      </c>
      <c r="C638" s="10">
        <v>44960</v>
      </c>
      <c r="D638" s="11">
        <v>45079</v>
      </c>
      <c r="E638" s="15">
        <v>9200000</v>
      </c>
      <c r="F638" s="12">
        <v>0.98319327731092432</v>
      </c>
      <c r="G638" s="13">
        <f t="shared" si="38"/>
        <v>9045378.1512605045</v>
      </c>
      <c r="H638" s="13">
        <f t="shared" si="39"/>
        <v>154621.8487394955</v>
      </c>
      <c r="I638" s="17"/>
      <c r="J638" s="14"/>
      <c r="K638" s="9"/>
    </row>
    <row r="639" spans="1:11" ht="78.75" x14ac:dyDescent="0.2">
      <c r="A639" s="9" t="s">
        <v>434</v>
      </c>
      <c r="B639" s="15" t="s">
        <v>655</v>
      </c>
      <c r="C639" s="10">
        <v>44960</v>
      </c>
      <c r="D639" s="11">
        <v>45079</v>
      </c>
      <c r="E639" s="15">
        <v>39060000</v>
      </c>
      <c r="F639" s="12">
        <v>0.98319327731092432</v>
      </c>
      <c r="G639" s="13">
        <f t="shared" si="38"/>
        <v>38403529.411764704</v>
      </c>
      <c r="H639" s="13">
        <f t="shared" si="39"/>
        <v>656470.58823529631</v>
      </c>
      <c r="I639" s="17"/>
      <c r="J639" s="14"/>
      <c r="K639" s="9"/>
    </row>
    <row r="640" spans="1:11" ht="78.75" x14ac:dyDescent="0.2">
      <c r="A640" s="9" t="s">
        <v>435</v>
      </c>
      <c r="B640" s="15" t="s">
        <v>1800</v>
      </c>
      <c r="C640" s="10">
        <v>44963</v>
      </c>
      <c r="D640" s="11">
        <v>45082</v>
      </c>
      <c r="E640" s="15">
        <v>60201352</v>
      </c>
      <c r="F640" s="12">
        <v>0.95798319327731096</v>
      </c>
      <c r="G640" s="13">
        <f t="shared" si="38"/>
        <v>57671883.428571433</v>
      </c>
      <c r="H640" s="13">
        <f t="shared" si="39"/>
        <v>2529468.5714285672</v>
      </c>
      <c r="I640" s="17"/>
      <c r="J640" s="14"/>
      <c r="K640" s="9"/>
    </row>
    <row r="641" spans="1:11" ht="90" x14ac:dyDescent="0.2">
      <c r="A641" s="9" t="s">
        <v>436</v>
      </c>
      <c r="B641" s="15" t="s">
        <v>1801</v>
      </c>
      <c r="C641" s="10">
        <v>44971</v>
      </c>
      <c r="D641" s="11">
        <v>45090</v>
      </c>
      <c r="E641" s="15">
        <v>36720000</v>
      </c>
      <c r="F641" s="12">
        <v>0.89075630252100846</v>
      </c>
      <c r="G641" s="13">
        <f t="shared" si="38"/>
        <v>32708571.428571429</v>
      </c>
      <c r="H641" s="13">
        <f t="shared" si="39"/>
        <v>4011428.5714285709</v>
      </c>
      <c r="I641" s="17"/>
      <c r="J641" s="14"/>
      <c r="K641" s="9"/>
    </row>
    <row r="642" spans="1:11" ht="56.25" x14ac:dyDescent="0.2">
      <c r="A642" s="9" t="s">
        <v>437</v>
      </c>
      <c r="B642" s="15" t="s">
        <v>656</v>
      </c>
      <c r="C642" s="10">
        <v>44960</v>
      </c>
      <c r="D642" s="11">
        <v>45079</v>
      </c>
      <c r="E642" s="15">
        <v>36720000</v>
      </c>
      <c r="F642" s="12">
        <v>0.98319327731092432</v>
      </c>
      <c r="G642" s="13">
        <f t="shared" si="38"/>
        <v>36102857.142857142</v>
      </c>
      <c r="H642" s="13">
        <f t="shared" si="39"/>
        <v>617142.85714285821</v>
      </c>
      <c r="I642" s="17"/>
      <c r="J642" s="14"/>
      <c r="K642" s="9"/>
    </row>
    <row r="643" spans="1:11" ht="78.75" x14ac:dyDescent="0.2">
      <c r="A643" s="9" t="s">
        <v>438</v>
      </c>
      <c r="B643" s="15" t="s">
        <v>657</v>
      </c>
      <c r="C643" s="10">
        <v>44963</v>
      </c>
      <c r="D643" s="11">
        <v>45082</v>
      </c>
      <c r="E643" s="15">
        <v>44000000</v>
      </c>
      <c r="F643" s="12">
        <v>0.95798319327731096</v>
      </c>
      <c r="G643" s="13">
        <f t="shared" si="38"/>
        <v>42151260.50420168</v>
      </c>
      <c r="H643" s="13">
        <f t="shared" si="39"/>
        <v>1848739.4957983196</v>
      </c>
      <c r="I643" s="17"/>
      <c r="J643" s="14"/>
      <c r="K643" s="9"/>
    </row>
    <row r="644" spans="1:11" ht="78.75" x14ac:dyDescent="0.2">
      <c r="A644" s="9" t="s">
        <v>439</v>
      </c>
      <c r="B644" s="15" t="s">
        <v>1802</v>
      </c>
      <c r="C644" s="10">
        <v>44963</v>
      </c>
      <c r="D644" s="11">
        <v>45082</v>
      </c>
      <c r="E644" s="15">
        <v>34000000</v>
      </c>
      <c r="F644" s="12">
        <v>0.95798319327731096</v>
      </c>
      <c r="G644" s="13">
        <f t="shared" si="38"/>
        <v>32571428.571428571</v>
      </c>
      <c r="H644" s="13">
        <f t="shared" si="39"/>
        <v>1428571.4285714291</v>
      </c>
      <c r="I644" s="17"/>
      <c r="J644" s="14"/>
      <c r="K644" s="9"/>
    </row>
    <row r="645" spans="1:11" ht="78.75" x14ac:dyDescent="0.2">
      <c r="A645" s="9" t="s">
        <v>440</v>
      </c>
      <c r="B645" s="15" t="s">
        <v>658</v>
      </c>
      <c r="C645" s="10">
        <v>44963</v>
      </c>
      <c r="D645" s="11">
        <v>45082</v>
      </c>
      <c r="E645" s="15">
        <v>26000000</v>
      </c>
      <c r="F645" s="12">
        <v>0.95798319327731096</v>
      </c>
      <c r="G645" s="13">
        <f t="shared" si="38"/>
        <v>24907563.025210086</v>
      </c>
      <c r="H645" s="13">
        <f t="shared" si="39"/>
        <v>1092436.9747899137</v>
      </c>
      <c r="I645" s="17"/>
      <c r="J645" s="14"/>
      <c r="K645" s="9"/>
    </row>
    <row r="646" spans="1:11" ht="90" x14ac:dyDescent="0.2">
      <c r="A646" s="9" t="s">
        <v>723</v>
      </c>
      <c r="B646" s="15" t="s">
        <v>1549</v>
      </c>
      <c r="C646" s="10">
        <v>44992</v>
      </c>
      <c r="D646" s="11">
        <v>45113</v>
      </c>
      <c r="E646" s="15">
        <v>26000000</v>
      </c>
      <c r="F646" s="12">
        <v>0.7024793388429752</v>
      </c>
      <c r="G646" s="13">
        <f t="shared" si="38"/>
        <v>18264462.809917357</v>
      </c>
      <c r="H646" s="13">
        <f t="shared" si="39"/>
        <v>7735537.1900826432</v>
      </c>
      <c r="I646" s="17"/>
      <c r="J646" s="14"/>
      <c r="K646" s="9"/>
    </row>
    <row r="647" spans="1:11" ht="90" x14ac:dyDescent="0.2">
      <c r="A647" s="9" t="s">
        <v>441</v>
      </c>
      <c r="B647" s="15" t="s">
        <v>1803</v>
      </c>
      <c r="C647" s="10">
        <v>44960</v>
      </c>
      <c r="D647" s="11">
        <v>45079</v>
      </c>
      <c r="E647" s="15">
        <v>31876108</v>
      </c>
      <c r="F647" s="12">
        <v>0.98319327731092432</v>
      </c>
      <c r="G647" s="13">
        <f t="shared" si="38"/>
        <v>31340375.092436973</v>
      </c>
      <c r="H647" s="13">
        <f t="shared" si="39"/>
        <v>535732.90756302699</v>
      </c>
      <c r="I647" s="17"/>
      <c r="J647" s="14"/>
      <c r="K647" s="9"/>
    </row>
    <row r="648" spans="1:11" ht="90" x14ac:dyDescent="0.2">
      <c r="A648" s="9" t="s">
        <v>442</v>
      </c>
      <c r="B648" s="15" t="s">
        <v>659</v>
      </c>
      <c r="C648" s="10">
        <v>44959</v>
      </c>
      <c r="D648" s="11">
        <v>45078</v>
      </c>
      <c r="E648" s="15">
        <v>16800000</v>
      </c>
      <c r="F648" s="12">
        <v>0.99159663865546221</v>
      </c>
      <c r="G648" s="13">
        <f t="shared" si="38"/>
        <v>16658823.529411765</v>
      </c>
      <c r="H648" s="13">
        <f t="shared" si="39"/>
        <v>141176.47058823518</v>
      </c>
      <c r="I648" s="17"/>
      <c r="J648" s="14"/>
      <c r="K648" s="9"/>
    </row>
    <row r="649" spans="1:11" ht="78.75" x14ac:dyDescent="0.2">
      <c r="A649" s="9" t="s">
        <v>443</v>
      </c>
      <c r="B649" s="15" t="s">
        <v>660</v>
      </c>
      <c r="C649" s="10">
        <v>44959</v>
      </c>
      <c r="D649" s="11">
        <v>45078</v>
      </c>
      <c r="E649" s="15">
        <v>16800000</v>
      </c>
      <c r="F649" s="12">
        <v>0.99159663865546221</v>
      </c>
      <c r="G649" s="13">
        <f t="shared" si="38"/>
        <v>16658823.529411765</v>
      </c>
      <c r="H649" s="13">
        <f t="shared" si="39"/>
        <v>141176.47058823518</v>
      </c>
      <c r="I649" s="17"/>
      <c r="J649" s="14"/>
      <c r="K649" s="9"/>
    </row>
    <row r="650" spans="1:11" ht="67.5" x14ac:dyDescent="0.2">
      <c r="A650" s="9" t="s">
        <v>444</v>
      </c>
      <c r="B650" s="15" t="s">
        <v>661</v>
      </c>
      <c r="C650" s="10">
        <v>44960</v>
      </c>
      <c r="D650" s="11">
        <v>45079</v>
      </c>
      <c r="E650" s="15">
        <v>54840000</v>
      </c>
      <c r="F650" s="12">
        <v>0.98319327731092432</v>
      </c>
      <c r="G650" s="13">
        <f t="shared" si="38"/>
        <v>53918319.327731088</v>
      </c>
      <c r="H650" s="13">
        <f t="shared" si="39"/>
        <v>921680.6722689122</v>
      </c>
      <c r="I650" s="17"/>
      <c r="J650" s="14"/>
      <c r="K650" s="9"/>
    </row>
    <row r="651" spans="1:11" ht="90" x14ac:dyDescent="0.2">
      <c r="A651" s="9" t="s">
        <v>445</v>
      </c>
      <c r="B651" s="15" t="s">
        <v>1804</v>
      </c>
      <c r="C651" s="10">
        <v>44963</v>
      </c>
      <c r="D651" s="11">
        <v>45082</v>
      </c>
      <c r="E651" s="15">
        <v>31068000</v>
      </c>
      <c r="F651" s="12">
        <v>0.95798319327731096</v>
      </c>
      <c r="G651" s="13">
        <f t="shared" si="38"/>
        <v>29762621.848739497</v>
      </c>
      <c r="H651" s="13">
        <f t="shared" si="39"/>
        <v>1305378.1512605026</v>
      </c>
      <c r="I651" s="17"/>
      <c r="J651" s="14"/>
      <c r="K651" s="9"/>
    </row>
    <row r="652" spans="1:11" ht="90" x14ac:dyDescent="0.2">
      <c r="A652" s="9" t="s">
        <v>446</v>
      </c>
      <c r="B652" s="15" t="s">
        <v>1805</v>
      </c>
      <c r="C652" s="10">
        <v>44960</v>
      </c>
      <c r="D652" s="11">
        <v>45079</v>
      </c>
      <c r="E652" s="15">
        <v>36480000</v>
      </c>
      <c r="F652" s="12">
        <v>0.98319327731092432</v>
      </c>
      <c r="G652" s="13">
        <f t="shared" si="38"/>
        <v>35866890.756302521</v>
      </c>
      <c r="H652" s="13">
        <f t="shared" si="39"/>
        <v>613109.24369747937</v>
      </c>
      <c r="I652" s="17"/>
      <c r="J652" s="14"/>
      <c r="K652" s="9"/>
    </row>
    <row r="653" spans="1:11" ht="90" x14ac:dyDescent="0.2">
      <c r="A653" s="9" t="s">
        <v>447</v>
      </c>
      <c r="B653" s="15" t="s">
        <v>1806</v>
      </c>
      <c r="C653" s="10">
        <v>44960</v>
      </c>
      <c r="D653" s="11">
        <v>45079</v>
      </c>
      <c r="E653" s="15">
        <v>20708000</v>
      </c>
      <c r="F653" s="12">
        <v>0.98319327731092432</v>
      </c>
      <c r="G653" s="13">
        <f t="shared" si="38"/>
        <v>20359966.386554621</v>
      </c>
      <c r="H653" s="13">
        <f t="shared" si="39"/>
        <v>348033.61344537884</v>
      </c>
      <c r="I653" s="17"/>
      <c r="J653" s="14"/>
      <c r="K653" s="9"/>
    </row>
    <row r="654" spans="1:11" ht="90" x14ac:dyDescent="0.2">
      <c r="A654" s="9" t="s">
        <v>448</v>
      </c>
      <c r="B654" s="15" t="s">
        <v>1807</v>
      </c>
      <c r="C654" s="10">
        <v>44960</v>
      </c>
      <c r="D654" s="11">
        <v>45079</v>
      </c>
      <c r="E654" s="15">
        <v>41208000</v>
      </c>
      <c r="F654" s="12">
        <v>0.98319327731092432</v>
      </c>
      <c r="G654" s="13">
        <f t="shared" si="38"/>
        <v>40515428.571428567</v>
      </c>
      <c r="H654" s="13">
        <f t="shared" si="39"/>
        <v>692571.42857143283</v>
      </c>
      <c r="I654" s="17"/>
      <c r="J654" s="14"/>
      <c r="K654" s="9"/>
    </row>
    <row r="655" spans="1:11" ht="67.5" x14ac:dyDescent="0.2">
      <c r="A655" s="9" t="s">
        <v>449</v>
      </c>
      <c r="B655" s="15" t="s">
        <v>343</v>
      </c>
      <c r="C655" s="10">
        <v>44965</v>
      </c>
      <c r="D655" s="11">
        <v>45084</v>
      </c>
      <c r="E655" s="15">
        <v>26418916</v>
      </c>
      <c r="F655" s="12">
        <v>0.94117647058823528</v>
      </c>
      <c r="G655" s="13">
        <f t="shared" si="38"/>
        <v>24864862.117647059</v>
      </c>
      <c r="H655" s="13">
        <f t="shared" si="39"/>
        <v>1554053.8823529407</v>
      </c>
      <c r="I655" s="17"/>
      <c r="J655" s="14"/>
      <c r="K655" s="9"/>
    </row>
    <row r="656" spans="1:11" ht="90" x14ac:dyDescent="0.2">
      <c r="A656" s="9" t="s">
        <v>450</v>
      </c>
      <c r="B656" s="15" t="s">
        <v>1808</v>
      </c>
      <c r="C656" s="10">
        <v>44964</v>
      </c>
      <c r="D656" s="11">
        <v>45083</v>
      </c>
      <c r="E656" s="15">
        <v>41132000</v>
      </c>
      <c r="F656" s="12">
        <v>0.94957983193277307</v>
      </c>
      <c r="G656" s="13">
        <f t="shared" si="38"/>
        <v>39058117.647058822</v>
      </c>
      <c r="H656" s="13">
        <f t="shared" si="39"/>
        <v>2073882.3529411778</v>
      </c>
      <c r="I656" s="17"/>
      <c r="J656" s="14"/>
      <c r="K656" s="9"/>
    </row>
    <row r="657" spans="1:11" ht="56.25" x14ac:dyDescent="0.2">
      <c r="A657" s="9" t="s">
        <v>451</v>
      </c>
      <c r="B657" s="15" t="s">
        <v>662</v>
      </c>
      <c r="C657" s="10">
        <v>44960</v>
      </c>
      <c r="D657" s="11">
        <v>45079</v>
      </c>
      <c r="E657" s="15">
        <v>16800000</v>
      </c>
      <c r="F657" s="12">
        <v>0.98319327731092432</v>
      </c>
      <c r="G657" s="13">
        <f t="shared" si="38"/>
        <v>16517647.058823528</v>
      </c>
      <c r="H657" s="13">
        <f t="shared" si="39"/>
        <v>282352.94117647223</v>
      </c>
      <c r="I657" s="17"/>
      <c r="J657" s="14"/>
      <c r="K657" s="9"/>
    </row>
    <row r="658" spans="1:11" ht="56.25" x14ac:dyDescent="0.2">
      <c r="A658" s="9" t="s">
        <v>452</v>
      </c>
      <c r="B658" s="15" t="s">
        <v>656</v>
      </c>
      <c r="C658" s="10">
        <v>44960</v>
      </c>
      <c r="D658" s="11">
        <v>45079</v>
      </c>
      <c r="E658" s="15">
        <v>36720000</v>
      </c>
      <c r="F658" s="12">
        <v>0.98319327731092432</v>
      </c>
      <c r="G658" s="13">
        <f t="shared" si="38"/>
        <v>36102857.142857142</v>
      </c>
      <c r="H658" s="13">
        <f t="shared" si="39"/>
        <v>617142.85714285821</v>
      </c>
      <c r="I658" s="17"/>
      <c r="J658" s="14"/>
      <c r="K658" s="9"/>
    </row>
    <row r="659" spans="1:11" ht="90" x14ac:dyDescent="0.2">
      <c r="A659" s="9" t="s">
        <v>453</v>
      </c>
      <c r="B659" s="15" t="s">
        <v>1809</v>
      </c>
      <c r="C659" s="10">
        <v>44960</v>
      </c>
      <c r="D659" s="11">
        <v>45079</v>
      </c>
      <c r="E659" s="15">
        <v>33960000</v>
      </c>
      <c r="F659" s="12">
        <v>0.98319327731092432</v>
      </c>
      <c r="G659" s="13">
        <f t="shared" si="38"/>
        <v>33389243.697478991</v>
      </c>
      <c r="H659" s="13">
        <f t="shared" si="39"/>
        <v>570756.302521009</v>
      </c>
      <c r="I659" s="17"/>
      <c r="J659" s="14"/>
      <c r="K659" s="9"/>
    </row>
    <row r="660" spans="1:11" ht="67.5" x14ac:dyDescent="0.2">
      <c r="A660" s="9" t="s">
        <v>454</v>
      </c>
      <c r="B660" s="15" t="s">
        <v>663</v>
      </c>
      <c r="C660" s="10">
        <v>44963</v>
      </c>
      <c r="D660" s="11">
        <v>45082</v>
      </c>
      <c r="E660" s="15">
        <v>37800000</v>
      </c>
      <c r="F660" s="12">
        <v>0.95798319327731096</v>
      </c>
      <c r="G660" s="13">
        <f t="shared" si="38"/>
        <v>36211764.705882356</v>
      </c>
      <c r="H660" s="13">
        <f t="shared" si="39"/>
        <v>1588235.2941176444</v>
      </c>
      <c r="I660" s="17"/>
      <c r="J660" s="14"/>
      <c r="K660" s="9"/>
    </row>
    <row r="661" spans="1:11" ht="22.5" x14ac:dyDescent="0.2">
      <c r="A661" s="9" t="s">
        <v>455</v>
      </c>
      <c r="B661" s="15" t="s">
        <v>664</v>
      </c>
      <c r="C661" s="10">
        <v>44963</v>
      </c>
      <c r="D661" s="11">
        <v>45082</v>
      </c>
      <c r="E661" s="15">
        <v>30460000</v>
      </c>
      <c r="F661" s="12">
        <v>0.95798319327731096</v>
      </c>
      <c r="G661" s="13">
        <f t="shared" si="38"/>
        <v>29180168.06722689</v>
      </c>
      <c r="H661" s="13">
        <f t="shared" si="39"/>
        <v>1279831.9327731095</v>
      </c>
      <c r="I661" s="17"/>
      <c r="J661" s="14"/>
      <c r="K661" s="9"/>
    </row>
    <row r="662" spans="1:11" ht="90" x14ac:dyDescent="0.2">
      <c r="A662" s="9" t="s">
        <v>456</v>
      </c>
      <c r="B662" s="15" t="s">
        <v>1810</v>
      </c>
      <c r="C662" s="10">
        <v>44972</v>
      </c>
      <c r="D662" s="11">
        <v>45091</v>
      </c>
      <c r="E662" s="15">
        <v>33200000</v>
      </c>
      <c r="F662" s="12">
        <v>0.88235294117647056</v>
      </c>
      <c r="G662" s="13">
        <f t="shared" si="38"/>
        <v>29294117.647058822</v>
      </c>
      <c r="H662" s="13">
        <f t="shared" si="39"/>
        <v>3905882.3529411778</v>
      </c>
      <c r="I662" s="17"/>
      <c r="J662" s="14"/>
      <c r="K662" s="9"/>
    </row>
    <row r="663" spans="1:11" ht="67.5" x14ac:dyDescent="0.2">
      <c r="A663" s="9" t="s">
        <v>457</v>
      </c>
      <c r="B663" s="15" t="s">
        <v>665</v>
      </c>
      <c r="C663" s="10">
        <v>44963</v>
      </c>
      <c r="D663" s="11">
        <v>45082</v>
      </c>
      <c r="E663" s="15">
        <v>38280000</v>
      </c>
      <c r="F663" s="12">
        <v>0.95798319327731096</v>
      </c>
      <c r="G663" s="13">
        <f t="shared" si="38"/>
        <v>36671596.638655461</v>
      </c>
      <c r="H663" s="13">
        <f t="shared" si="39"/>
        <v>1608403.3613445386</v>
      </c>
      <c r="I663" s="17"/>
      <c r="J663" s="14"/>
      <c r="K663" s="9"/>
    </row>
    <row r="664" spans="1:11" ht="67.5" x14ac:dyDescent="0.2">
      <c r="A664" s="9" t="s">
        <v>458</v>
      </c>
      <c r="B664" s="15" t="s">
        <v>666</v>
      </c>
      <c r="C664" s="10">
        <v>44963</v>
      </c>
      <c r="D664" s="11">
        <v>45082</v>
      </c>
      <c r="E664" s="15">
        <v>38280000</v>
      </c>
      <c r="F664" s="12">
        <v>0.95798319327731096</v>
      </c>
      <c r="G664" s="13">
        <f t="shared" si="38"/>
        <v>36671596.638655461</v>
      </c>
      <c r="H664" s="13">
        <f t="shared" si="39"/>
        <v>1608403.3613445386</v>
      </c>
      <c r="I664" s="17"/>
      <c r="J664" s="14"/>
      <c r="K664" s="9"/>
    </row>
    <row r="665" spans="1:11" ht="67.5" x14ac:dyDescent="0.2">
      <c r="A665" s="9" t="s">
        <v>459</v>
      </c>
      <c r="B665" s="15" t="s">
        <v>667</v>
      </c>
      <c r="C665" s="10">
        <v>44965</v>
      </c>
      <c r="D665" s="11">
        <v>45084</v>
      </c>
      <c r="E665" s="15">
        <v>39000000</v>
      </c>
      <c r="F665" s="12">
        <v>0.94117647058823528</v>
      </c>
      <c r="G665" s="13">
        <f t="shared" si="38"/>
        <v>36705882.352941178</v>
      </c>
      <c r="H665" s="13">
        <f t="shared" si="39"/>
        <v>2294117.6470588222</v>
      </c>
      <c r="I665" s="17"/>
      <c r="J665" s="14"/>
      <c r="K665" s="9"/>
    </row>
    <row r="666" spans="1:11" ht="78.75" x14ac:dyDescent="0.2">
      <c r="A666" s="9" t="s">
        <v>460</v>
      </c>
      <c r="B666" s="15" t="s">
        <v>668</v>
      </c>
      <c r="C666" s="10">
        <v>44963</v>
      </c>
      <c r="D666" s="11">
        <v>45082</v>
      </c>
      <c r="E666" s="15">
        <v>39000000</v>
      </c>
      <c r="F666" s="12">
        <v>0.95798319327731096</v>
      </c>
      <c r="G666" s="13">
        <f t="shared" si="38"/>
        <v>37361344.537815131</v>
      </c>
      <c r="H666" s="13">
        <f t="shared" si="39"/>
        <v>1638655.4621848688</v>
      </c>
      <c r="I666" s="17"/>
      <c r="J666" s="14"/>
      <c r="K666" s="9"/>
    </row>
    <row r="667" spans="1:11" ht="67.5" x14ac:dyDescent="0.2">
      <c r="A667" s="9" t="s">
        <v>461</v>
      </c>
      <c r="B667" s="15" t="s">
        <v>669</v>
      </c>
      <c r="C667" s="10">
        <v>44963</v>
      </c>
      <c r="D667" s="11">
        <v>45082</v>
      </c>
      <c r="E667" s="15">
        <v>33024000</v>
      </c>
      <c r="F667" s="12">
        <v>0.95798319327731096</v>
      </c>
      <c r="G667" s="13">
        <f t="shared" si="38"/>
        <v>31636436.974789917</v>
      </c>
      <c r="H667" s="13">
        <f t="shared" si="39"/>
        <v>1387563.0252100825</v>
      </c>
      <c r="I667" s="17"/>
      <c r="J667" s="14"/>
      <c r="K667" s="9"/>
    </row>
    <row r="668" spans="1:11" ht="78.75" x14ac:dyDescent="0.2">
      <c r="A668" s="9" t="s">
        <v>462</v>
      </c>
      <c r="B668" s="15" t="s">
        <v>670</v>
      </c>
      <c r="C668" s="10">
        <v>44964</v>
      </c>
      <c r="D668" s="11">
        <v>45083</v>
      </c>
      <c r="E668" s="15">
        <v>38280000</v>
      </c>
      <c r="F668" s="12">
        <v>0.94957983193277307</v>
      </c>
      <c r="G668" s="13">
        <f t="shared" si="38"/>
        <v>36349915.966386557</v>
      </c>
      <c r="H668" s="13">
        <f t="shared" si="39"/>
        <v>1930084.0336134434</v>
      </c>
      <c r="I668" s="17"/>
      <c r="J668" s="14"/>
      <c r="K668" s="9"/>
    </row>
    <row r="669" spans="1:11" ht="90" x14ac:dyDescent="0.2">
      <c r="A669" s="9" t="s">
        <v>463</v>
      </c>
      <c r="B669" s="15" t="s">
        <v>1811</v>
      </c>
      <c r="C669" s="10">
        <v>44960</v>
      </c>
      <c r="D669" s="11">
        <v>45079</v>
      </c>
      <c r="E669" s="15">
        <v>28632000</v>
      </c>
      <c r="F669" s="12">
        <v>0.98319327731092432</v>
      </c>
      <c r="G669" s="13">
        <f t="shared" si="38"/>
        <v>28150789.915966384</v>
      </c>
      <c r="H669" s="13">
        <f t="shared" si="39"/>
        <v>481210.08403361589</v>
      </c>
      <c r="I669" s="17"/>
      <c r="J669" s="14"/>
      <c r="K669" s="9"/>
    </row>
    <row r="670" spans="1:11" ht="78.75" x14ac:dyDescent="0.2">
      <c r="A670" s="9" t="s">
        <v>464</v>
      </c>
      <c r="B670" s="15" t="s">
        <v>671</v>
      </c>
      <c r="C670" s="10">
        <v>44964</v>
      </c>
      <c r="D670" s="11">
        <v>45083</v>
      </c>
      <c r="E670" s="15">
        <v>5280000</v>
      </c>
      <c r="F670" s="12">
        <v>0.94957983193277307</v>
      </c>
      <c r="G670" s="13">
        <f t="shared" si="38"/>
        <v>5013781.5126050422</v>
      </c>
      <c r="H670" s="13">
        <f t="shared" si="39"/>
        <v>266218.4873949578</v>
      </c>
      <c r="I670" s="17"/>
      <c r="J670" s="14"/>
      <c r="K670" s="9"/>
    </row>
    <row r="671" spans="1:11" ht="112.5" x14ac:dyDescent="0.2">
      <c r="A671" s="9" t="s">
        <v>465</v>
      </c>
      <c r="B671" s="15" t="s">
        <v>1812</v>
      </c>
      <c r="C671" s="10">
        <v>44960</v>
      </c>
      <c r="D671" s="11">
        <v>45079</v>
      </c>
      <c r="E671" s="15">
        <v>16800000</v>
      </c>
      <c r="F671" s="12">
        <v>0.98319327731092432</v>
      </c>
      <c r="G671" s="13">
        <f t="shared" si="38"/>
        <v>16517647.058823528</v>
      </c>
      <c r="H671" s="13">
        <f t="shared" si="39"/>
        <v>282352.94117647223</v>
      </c>
      <c r="I671" s="17"/>
      <c r="J671" s="14"/>
      <c r="K671" s="9"/>
    </row>
    <row r="672" spans="1:11" ht="78.75" x14ac:dyDescent="0.2">
      <c r="A672" s="9" t="s">
        <v>466</v>
      </c>
      <c r="B672" s="15" t="s">
        <v>1813</v>
      </c>
      <c r="C672" s="10">
        <v>44987</v>
      </c>
      <c r="D672" s="11">
        <v>45079</v>
      </c>
      <c r="E672" s="15">
        <v>16800000</v>
      </c>
      <c r="F672" s="12">
        <v>0.97826086956521741</v>
      </c>
      <c r="G672" s="13">
        <f t="shared" si="38"/>
        <v>16434782.608695652</v>
      </c>
      <c r="H672" s="13">
        <f t="shared" si="39"/>
        <v>365217.39130434766</v>
      </c>
      <c r="I672" s="17"/>
      <c r="J672" s="14"/>
      <c r="K672" s="9"/>
    </row>
    <row r="673" spans="1:11" ht="90" x14ac:dyDescent="0.2">
      <c r="A673" s="9" t="s">
        <v>467</v>
      </c>
      <c r="B673" s="15" t="s">
        <v>672</v>
      </c>
      <c r="C673" s="10">
        <v>44960</v>
      </c>
      <c r="D673" s="11">
        <v>45079</v>
      </c>
      <c r="E673" s="15">
        <v>31680000</v>
      </c>
      <c r="F673" s="12">
        <v>0.98319327731092432</v>
      </c>
      <c r="G673" s="13">
        <f t="shared" ref="G673:G736" si="40">E673*F673</f>
        <v>31147563.025210083</v>
      </c>
      <c r="H673" s="13">
        <f t="shared" si="39"/>
        <v>532436.97478991747</v>
      </c>
      <c r="I673" s="17"/>
      <c r="J673" s="14"/>
      <c r="K673" s="9"/>
    </row>
    <row r="674" spans="1:11" ht="90" x14ac:dyDescent="0.2">
      <c r="A674" s="9" t="s">
        <v>468</v>
      </c>
      <c r="B674" s="15" t="s">
        <v>1814</v>
      </c>
      <c r="C674" s="10">
        <v>44960</v>
      </c>
      <c r="D674" s="11">
        <v>45079</v>
      </c>
      <c r="E674" s="15">
        <v>52920000</v>
      </c>
      <c r="F674" s="12">
        <v>0.98319327731092432</v>
      </c>
      <c r="G674" s="13">
        <f t="shared" si="40"/>
        <v>52030588.235294119</v>
      </c>
      <c r="H674" s="13">
        <f t="shared" ref="H674:H737" si="41">E674-G674</f>
        <v>889411.76470588148</v>
      </c>
      <c r="I674" s="17"/>
      <c r="J674" s="14"/>
      <c r="K674" s="9"/>
    </row>
    <row r="675" spans="1:11" ht="90" x14ac:dyDescent="0.2">
      <c r="A675" s="9" t="s">
        <v>469</v>
      </c>
      <c r="B675" s="15" t="s">
        <v>673</v>
      </c>
      <c r="C675" s="10">
        <v>44960</v>
      </c>
      <c r="D675" s="11">
        <v>45079</v>
      </c>
      <c r="E675" s="15">
        <v>30360000</v>
      </c>
      <c r="F675" s="12">
        <v>0.98319327731092432</v>
      </c>
      <c r="G675" s="13">
        <f t="shared" si="40"/>
        <v>29849747.899159662</v>
      </c>
      <c r="H675" s="13">
        <f t="shared" si="41"/>
        <v>510252.10084033757</v>
      </c>
      <c r="I675" s="17"/>
      <c r="J675" s="14"/>
      <c r="K675" s="9"/>
    </row>
    <row r="676" spans="1:11" ht="78.75" x14ac:dyDescent="0.2">
      <c r="A676" s="9" t="s">
        <v>470</v>
      </c>
      <c r="B676" s="15" t="s">
        <v>1815</v>
      </c>
      <c r="C676" s="10">
        <v>44960</v>
      </c>
      <c r="D676" s="11">
        <v>45079</v>
      </c>
      <c r="E676" s="15">
        <v>32520000</v>
      </c>
      <c r="F676" s="12">
        <v>0.98319327731092432</v>
      </c>
      <c r="G676" s="13">
        <f t="shared" si="40"/>
        <v>31973445.37815126</v>
      </c>
      <c r="H676" s="13">
        <f t="shared" si="41"/>
        <v>546554.62184873968</v>
      </c>
      <c r="I676" s="17"/>
      <c r="J676" s="14"/>
      <c r="K676" s="9"/>
    </row>
    <row r="677" spans="1:11" ht="90" x14ac:dyDescent="0.2">
      <c r="A677" s="9" t="s">
        <v>471</v>
      </c>
      <c r="B677" s="15" t="s">
        <v>1816</v>
      </c>
      <c r="C677" s="10">
        <v>44963</v>
      </c>
      <c r="D677" s="11">
        <v>45082</v>
      </c>
      <c r="E677" s="15">
        <v>31680000</v>
      </c>
      <c r="F677" s="12">
        <v>0.95798319327731096</v>
      </c>
      <c r="G677" s="13">
        <f t="shared" si="40"/>
        <v>30348907.56302521</v>
      </c>
      <c r="H677" s="13">
        <f t="shared" si="41"/>
        <v>1331092.4369747899</v>
      </c>
      <c r="I677" s="17"/>
      <c r="J677" s="14"/>
      <c r="K677" s="9"/>
    </row>
    <row r="678" spans="1:11" ht="78.75" x14ac:dyDescent="0.2">
      <c r="A678" s="9" t="s">
        <v>472</v>
      </c>
      <c r="B678" s="15" t="s">
        <v>1817</v>
      </c>
      <c r="C678" s="10">
        <v>44963</v>
      </c>
      <c r="D678" s="11">
        <v>45082</v>
      </c>
      <c r="E678" s="15">
        <v>17880000</v>
      </c>
      <c r="F678" s="12">
        <v>0.95798319327731096</v>
      </c>
      <c r="G678" s="13">
        <f t="shared" si="40"/>
        <v>17128739.49579832</v>
      </c>
      <c r="H678" s="13">
        <f t="shared" si="41"/>
        <v>751260.50420168042</v>
      </c>
      <c r="I678" s="17"/>
      <c r="J678" s="14"/>
      <c r="K678" s="9"/>
    </row>
    <row r="679" spans="1:11" ht="90" x14ac:dyDescent="0.2">
      <c r="A679" s="9" t="s">
        <v>473</v>
      </c>
      <c r="B679" s="15" t="s">
        <v>1818</v>
      </c>
      <c r="C679" s="10">
        <v>44965</v>
      </c>
      <c r="D679" s="11">
        <v>45084</v>
      </c>
      <c r="E679" s="15">
        <v>39936000</v>
      </c>
      <c r="F679" s="12">
        <v>0.94117647058823528</v>
      </c>
      <c r="G679" s="13">
        <f t="shared" si="40"/>
        <v>37586823.529411763</v>
      </c>
      <c r="H679" s="13">
        <f t="shared" si="41"/>
        <v>2349176.470588237</v>
      </c>
      <c r="I679" s="17"/>
      <c r="J679" s="14"/>
      <c r="K679" s="9"/>
    </row>
    <row r="680" spans="1:11" ht="90" x14ac:dyDescent="0.2">
      <c r="A680" s="9" t="s">
        <v>474</v>
      </c>
      <c r="B680" s="15" t="s">
        <v>1819</v>
      </c>
      <c r="C680" s="10">
        <v>44966</v>
      </c>
      <c r="D680" s="11">
        <v>45085</v>
      </c>
      <c r="E680" s="15">
        <v>40700000</v>
      </c>
      <c r="F680" s="12">
        <v>0.9327731092436975</v>
      </c>
      <c r="G680" s="13">
        <f t="shared" si="40"/>
        <v>37963865.546218485</v>
      </c>
      <c r="H680" s="13">
        <f t="shared" si="41"/>
        <v>2736134.4537815154</v>
      </c>
      <c r="I680" s="17"/>
      <c r="J680" s="14"/>
      <c r="K680" s="9"/>
    </row>
    <row r="681" spans="1:11" ht="78.75" x14ac:dyDescent="0.2">
      <c r="A681" s="9" t="s">
        <v>475</v>
      </c>
      <c r="B681" s="15" t="s">
        <v>1820</v>
      </c>
      <c r="C681" s="10">
        <v>44971</v>
      </c>
      <c r="D681" s="11">
        <v>45090</v>
      </c>
      <c r="E681" s="15">
        <v>32364000</v>
      </c>
      <c r="F681" s="12">
        <v>0.89075630252100846</v>
      </c>
      <c r="G681" s="13">
        <f t="shared" si="40"/>
        <v>28828436.974789917</v>
      </c>
      <c r="H681" s="13">
        <f t="shared" si="41"/>
        <v>3535563.0252100825</v>
      </c>
      <c r="I681" s="17"/>
      <c r="J681" s="14"/>
      <c r="K681" s="9"/>
    </row>
    <row r="682" spans="1:11" ht="78.75" x14ac:dyDescent="0.2">
      <c r="A682" s="9" t="s">
        <v>476</v>
      </c>
      <c r="B682" s="15" t="s">
        <v>674</v>
      </c>
      <c r="C682" s="10">
        <v>44963</v>
      </c>
      <c r="D682" s="11">
        <v>45082</v>
      </c>
      <c r="E682" s="15">
        <v>19440000</v>
      </c>
      <c r="F682" s="12">
        <v>0.95798319327731096</v>
      </c>
      <c r="G682" s="13">
        <f t="shared" si="40"/>
        <v>18623193.277310926</v>
      </c>
      <c r="H682" s="13">
        <f t="shared" si="41"/>
        <v>816806.72268907353</v>
      </c>
      <c r="I682" s="17"/>
      <c r="J682" s="14"/>
      <c r="K682" s="9"/>
    </row>
    <row r="683" spans="1:11" ht="78.75" x14ac:dyDescent="0.2">
      <c r="A683" s="9" t="s">
        <v>477</v>
      </c>
      <c r="B683" s="15" t="s">
        <v>1821</v>
      </c>
      <c r="C683" s="10">
        <v>44964</v>
      </c>
      <c r="D683" s="11">
        <v>45083</v>
      </c>
      <c r="E683" s="15">
        <v>58800000</v>
      </c>
      <c r="F683" s="12">
        <v>0.94957983193277307</v>
      </c>
      <c r="G683" s="13">
        <f t="shared" si="40"/>
        <v>55835294.117647059</v>
      </c>
      <c r="H683" s="13">
        <f t="shared" si="41"/>
        <v>2964705.8823529407</v>
      </c>
      <c r="I683" s="17"/>
      <c r="J683" s="14"/>
      <c r="K683" s="9"/>
    </row>
    <row r="684" spans="1:11" ht="90" x14ac:dyDescent="0.2">
      <c r="A684" s="9" t="s">
        <v>478</v>
      </c>
      <c r="B684" s="15" t="s">
        <v>1822</v>
      </c>
      <c r="C684" s="10">
        <v>44967</v>
      </c>
      <c r="D684" s="11">
        <v>45086</v>
      </c>
      <c r="E684" s="15">
        <v>33840000</v>
      </c>
      <c r="F684" s="12">
        <v>0.92436974789915971</v>
      </c>
      <c r="G684" s="13">
        <f t="shared" si="40"/>
        <v>31280672.268907566</v>
      </c>
      <c r="H684" s="13">
        <f t="shared" si="41"/>
        <v>2559327.7310924344</v>
      </c>
      <c r="I684" s="17"/>
      <c r="J684" s="14"/>
      <c r="K684" s="9"/>
    </row>
    <row r="685" spans="1:11" ht="78.75" x14ac:dyDescent="0.2">
      <c r="A685" s="9" t="s">
        <v>479</v>
      </c>
      <c r="B685" s="15" t="s">
        <v>675</v>
      </c>
      <c r="C685" s="10">
        <v>44966</v>
      </c>
      <c r="D685" s="11">
        <v>45085</v>
      </c>
      <c r="E685" s="15">
        <v>12000000</v>
      </c>
      <c r="F685" s="12">
        <v>0.9327731092436975</v>
      </c>
      <c r="G685" s="13">
        <f t="shared" si="40"/>
        <v>11193277.31092437</v>
      </c>
      <c r="H685" s="13">
        <f t="shared" si="41"/>
        <v>806722.68907563016</v>
      </c>
      <c r="I685" s="17"/>
      <c r="J685" s="14"/>
      <c r="K685" s="9"/>
    </row>
    <row r="686" spans="1:11" ht="90" x14ac:dyDescent="0.2">
      <c r="A686" s="9" t="s">
        <v>480</v>
      </c>
      <c r="B686" s="15" t="s">
        <v>1823</v>
      </c>
      <c r="C686" s="10">
        <v>44971</v>
      </c>
      <c r="D686" s="11">
        <v>45090</v>
      </c>
      <c r="E686" s="15">
        <v>49980000</v>
      </c>
      <c r="F686" s="12">
        <v>0.89075630252100846</v>
      </c>
      <c r="G686" s="13">
        <f t="shared" si="40"/>
        <v>44520000</v>
      </c>
      <c r="H686" s="13">
        <f t="shared" si="41"/>
        <v>5460000</v>
      </c>
      <c r="I686" s="17"/>
      <c r="J686" s="14"/>
      <c r="K686" s="9"/>
    </row>
    <row r="687" spans="1:11" ht="78.75" x14ac:dyDescent="0.2">
      <c r="A687" s="9" t="s">
        <v>481</v>
      </c>
      <c r="B687" s="15" t="s">
        <v>1824</v>
      </c>
      <c r="C687" s="10">
        <v>44972</v>
      </c>
      <c r="D687" s="11">
        <v>45091</v>
      </c>
      <c r="E687" s="15">
        <v>32000000</v>
      </c>
      <c r="F687" s="12">
        <v>0.88235294117647056</v>
      </c>
      <c r="G687" s="13">
        <f t="shared" si="40"/>
        <v>28235294.117647059</v>
      </c>
      <c r="H687" s="13">
        <f t="shared" si="41"/>
        <v>3764705.8823529407</v>
      </c>
      <c r="I687" s="17"/>
      <c r="J687" s="14"/>
      <c r="K687" s="9"/>
    </row>
    <row r="688" spans="1:11" ht="78.75" x14ac:dyDescent="0.2">
      <c r="A688" s="9" t="s">
        <v>482</v>
      </c>
      <c r="B688" s="15" t="s">
        <v>1825</v>
      </c>
      <c r="C688" s="10">
        <v>44973</v>
      </c>
      <c r="D688" s="11">
        <v>45092</v>
      </c>
      <c r="E688" s="15">
        <v>48000000</v>
      </c>
      <c r="F688" s="12">
        <v>0.87394957983193278</v>
      </c>
      <c r="G688" s="13">
        <f t="shared" si="40"/>
        <v>41949579.831932776</v>
      </c>
      <c r="H688" s="13">
        <f t="shared" si="41"/>
        <v>6050420.1680672243</v>
      </c>
      <c r="I688" s="17"/>
      <c r="J688" s="14"/>
      <c r="K688" s="9"/>
    </row>
    <row r="689" spans="1:11" ht="78.75" x14ac:dyDescent="0.2">
      <c r="A689" s="9" t="s">
        <v>483</v>
      </c>
      <c r="B689" s="15" t="s">
        <v>1826</v>
      </c>
      <c r="C689" s="10">
        <v>44965</v>
      </c>
      <c r="D689" s="11">
        <v>45084</v>
      </c>
      <c r="E689" s="15">
        <v>35793228</v>
      </c>
      <c r="F689" s="12">
        <v>0.94117647058823528</v>
      </c>
      <c r="G689" s="13">
        <f t="shared" si="40"/>
        <v>33687744</v>
      </c>
      <c r="H689" s="13">
        <f t="shared" si="41"/>
        <v>2105484</v>
      </c>
      <c r="I689" s="17"/>
      <c r="J689" s="14"/>
      <c r="K689" s="9"/>
    </row>
    <row r="690" spans="1:11" ht="78.75" x14ac:dyDescent="0.2">
      <c r="A690" s="9" t="s">
        <v>484</v>
      </c>
      <c r="B690" s="15" t="s">
        <v>1826</v>
      </c>
      <c r="C690" s="10">
        <v>44966</v>
      </c>
      <c r="D690" s="11">
        <v>45085</v>
      </c>
      <c r="E690" s="15">
        <v>56054772</v>
      </c>
      <c r="F690" s="12">
        <v>0.9327731092436975</v>
      </c>
      <c r="G690" s="13">
        <f t="shared" si="40"/>
        <v>52286383.966386557</v>
      </c>
      <c r="H690" s="13">
        <f t="shared" si="41"/>
        <v>3768388.0336134434</v>
      </c>
      <c r="I690" s="17"/>
      <c r="J690" s="14"/>
      <c r="K690" s="9"/>
    </row>
    <row r="691" spans="1:11" ht="67.5" x14ac:dyDescent="0.2">
      <c r="A691" s="9" t="s">
        <v>485</v>
      </c>
      <c r="B691" s="15" t="s">
        <v>676</v>
      </c>
      <c r="C691" s="10">
        <v>44964</v>
      </c>
      <c r="D691" s="11">
        <v>45083</v>
      </c>
      <c r="E691" s="15">
        <v>17880000</v>
      </c>
      <c r="F691" s="12">
        <v>0.94957983193277307</v>
      </c>
      <c r="G691" s="13">
        <f t="shared" si="40"/>
        <v>16978487.394957982</v>
      </c>
      <c r="H691" s="13">
        <f t="shared" si="41"/>
        <v>901512.605042018</v>
      </c>
      <c r="I691" s="17"/>
      <c r="J691" s="14"/>
      <c r="K691" s="9"/>
    </row>
    <row r="692" spans="1:11" ht="67.5" x14ac:dyDescent="0.2">
      <c r="A692" s="9" t="s">
        <v>486</v>
      </c>
      <c r="B692" s="15" t="s">
        <v>677</v>
      </c>
      <c r="C692" s="10">
        <v>44964</v>
      </c>
      <c r="D692" s="11">
        <v>45083</v>
      </c>
      <c r="E692" s="15">
        <v>14640000</v>
      </c>
      <c r="F692" s="12">
        <v>0.94957983193277307</v>
      </c>
      <c r="G692" s="13">
        <f t="shared" si="40"/>
        <v>13901848.739495797</v>
      </c>
      <c r="H692" s="13">
        <f t="shared" si="41"/>
        <v>738151.26050420292</v>
      </c>
      <c r="I692" s="17"/>
      <c r="J692" s="14"/>
      <c r="K692" s="9"/>
    </row>
    <row r="693" spans="1:11" ht="78.75" x14ac:dyDescent="0.2">
      <c r="A693" s="9" t="s">
        <v>487</v>
      </c>
      <c r="B693" s="15" t="s">
        <v>678</v>
      </c>
      <c r="C693" s="10">
        <v>44964</v>
      </c>
      <c r="D693" s="11">
        <v>45083</v>
      </c>
      <c r="E693" s="15">
        <v>42960000</v>
      </c>
      <c r="F693" s="12">
        <v>0.94957983193277307</v>
      </c>
      <c r="G693" s="13">
        <f t="shared" si="40"/>
        <v>40793949.579831928</v>
      </c>
      <c r="H693" s="13">
        <f t="shared" si="41"/>
        <v>2166050.420168072</v>
      </c>
      <c r="I693" s="17"/>
      <c r="J693" s="14"/>
      <c r="K693" s="9"/>
    </row>
    <row r="694" spans="1:11" ht="90" x14ac:dyDescent="0.2">
      <c r="A694" s="9" t="s">
        <v>488</v>
      </c>
      <c r="B694" s="15" t="s">
        <v>679</v>
      </c>
      <c r="C694" s="10">
        <v>44970</v>
      </c>
      <c r="D694" s="11">
        <v>45089</v>
      </c>
      <c r="E694" s="15">
        <v>21000000</v>
      </c>
      <c r="F694" s="12">
        <v>0.89915966386554624</v>
      </c>
      <c r="G694" s="13">
        <f t="shared" si="40"/>
        <v>18882352.94117647</v>
      </c>
      <c r="H694" s="13">
        <f t="shared" si="41"/>
        <v>2117647.0588235296</v>
      </c>
      <c r="I694" s="17"/>
      <c r="J694" s="14"/>
      <c r="K694" s="9"/>
    </row>
    <row r="695" spans="1:11" ht="78.75" x14ac:dyDescent="0.2">
      <c r="A695" s="9" t="s">
        <v>489</v>
      </c>
      <c r="B695" s="15" t="s">
        <v>1827</v>
      </c>
      <c r="C695" s="10">
        <v>44967</v>
      </c>
      <c r="D695" s="11">
        <v>45086</v>
      </c>
      <c r="E695" s="15">
        <v>41200000</v>
      </c>
      <c r="F695" s="12">
        <v>0.92436974789915971</v>
      </c>
      <c r="G695" s="13">
        <f t="shared" si="40"/>
        <v>38084033.613445379</v>
      </c>
      <c r="H695" s="13">
        <f t="shared" si="41"/>
        <v>3115966.3865546212</v>
      </c>
      <c r="I695" s="17"/>
      <c r="J695" s="14"/>
      <c r="K695" s="9"/>
    </row>
    <row r="696" spans="1:11" ht="90" x14ac:dyDescent="0.2">
      <c r="A696" s="9" t="s">
        <v>490</v>
      </c>
      <c r="B696" s="15" t="s">
        <v>1828</v>
      </c>
      <c r="C696" s="10">
        <v>44967</v>
      </c>
      <c r="D696" s="11">
        <v>45086</v>
      </c>
      <c r="E696" s="15">
        <v>14700000</v>
      </c>
      <c r="F696" s="12">
        <v>0.92436974789915971</v>
      </c>
      <c r="G696" s="13">
        <f t="shared" si="40"/>
        <v>13588235.294117648</v>
      </c>
      <c r="H696" s="13">
        <f t="shared" si="41"/>
        <v>1111764.7058823518</v>
      </c>
      <c r="I696" s="17"/>
      <c r="J696" s="14"/>
      <c r="K696" s="9"/>
    </row>
    <row r="697" spans="1:11" ht="78.75" x14ac:dyDescent="0.2">
      <c r="A697" s="9" t="s">
        <v>491</v>
      </c>
      <c r="B697" s="15" t="s">
        <v>680</v>
      </c>
      <c r="C697" s="10">
        <v>44981</v>
      </c>
      <c r="D697" s="11">
        <v>45100</v>
      </c>
      <c r="E697" s="15">
        <v>30000000</v>
      </c>
      <c r="F697" s="12">
        <v>0.80672268907563027</v>
      </c>
      <c r="G697" s="13">
        <f t="shared" si="40"/>
        <v>24201680.672268908</v>
      </c>
      <c r="H697" s="13">
        <f t="shared" si="41"/>
        <v>5798319.3277310915</v>
      </c>
      <c r="I697" s="17"/>
      <c r="J697" s="14"/>
      <c r="K697" s="9"/>
    </row>
    <row r="698" spans="1:11" ht="78.75" x14ac:dyDescent="0.2">
      <c r="A698" s="9" t="s">
        <v>492</v>
      </c>
      <c r="B698" s="15" t="s">
        <v>681</v>
      </c>
      <c r="C698" s="10">
        <v>44973</v>
      </c>
      <c r="D698" s="11">
        <v>45092</v>
      </c>
      <c r="E698" s="15">
        <v>20128692</v>
      </c>
      <c r="F698" s="12">
        <v>0.87394957983193278</v>
      </c>
      <c r="G698" s="13">
        <f t="shared" si="40"/>
        <v>17591461.915966388</v>
      </c>
      <c r="H698" s="13">
        <f t="shared" si="41"/>
        <v>2537230.0840336122</v>
      </c>
      <c r="I698" s="17"/>
      <c r="J698" s="14"/>
      <c r="K698" s="9"/>
    </row>
    <row r="699" spans="1:11" ht="90" x14ac:dyDescent="0.2">
      <c r="A699" s="9" t="s">
        <v>493</v>
      </c>
      <c r="B699" s="15" t="s">
        <v>1829</v>
      </c>
      <c r="C699" s="10">
        <v>44966</v>
      </c>
      <c r="D699" s="11">
        <v>45085</v>
      </c>
      <c r="E699" s="15">
        <v>28000000</v>
      </c>
      <c r="F699" s="12">
        <v>0.9327731092436975</v>
      </c>
      <c r="G699" s="13">
        <f t="shared" si="40"/>
        <v>26117647.05882353</v>
      </c>
      <c r="H699" s="13">
        <f t="shared" si="41"/>
        <v>1882352.9411764704</v>
      </c>
      <c r="I699" s="17"/>
      <c r="J699" s="14"/>
      <c r="K699" s="9"/>
    </row>
    <row r="700" spans="1:11" ht="90" x14ac:dyDescent="0.2">
      <c r="A700" s="9" t="s">
        <v>494</v>
      </c>
      <c r="B700" s="15" t="s">
        <v>1830</v>
      </c>
      <c r="C700" s="10">
        <v>44964</v>
      </c>
      <c r="D700" s="11">
        <v>45083</v>
      </c>
      <c r="E700" s="15">
        <v>10480000</v>
      </c>
      <c r="F700" s="12">
        <v>0.94957983193277307</v>
      </c>
      <c r="G700" s="13">
        <f t="shared" si="40"/>
        <v>9951596.6386554614</v>
      </c>
      <c r="H700" s="13">
        <f t="shared" si="41"/>
        <v>528403.36134453863</v>
      </c>
      <c r="I700" s="17"/>
      <c r="J700" s="14"/>
      <c r="K700" s="9"/>
    </row>
    <row r="701" spans="1:11" ht="90" x14ac:dyDescent="0.2">
      <c r="A701" s="9" t="s">
        <v>495</v>
      </c>
      <c r="B701" s="15" t="s">
        <v>1831</v>
      </c>
      <c r="C701" s="10">
        <v>44965</v>
      </c>
      <c r="D701" s="11">
        <v>45084</v>
      </c>
      <c r="E701" s="15">
        <v>30028000</v>
      </c>
      <c r="F701" s="12">
        <v>0.94117647058823528</v>
      </c>
      <c r="G701" s="13">
        <f t="shared" si="40"/>
        <v>28261647.05882353</v>
      </c>
      <c r="H701" s="13">
        <f t="shared" si="41"/>
        <v>1766352.9411764704</v>
      </c>
      <c r="I701" s="17"/>
      <c r="J701" s="14"/>
      <c r="K701" s="9"/>
    </row>
    <row r="702" spans="1:11" ht="90" x14ac:dyDescent="0.2">
      <c r="A702" s="9" t="s">
        <v>496</v>
      </c>
      <c r="B702" s="15" t="s">
        <v>1832</v>
      </c>
      <c r="C702" s="10">
        <v>44965</v>
      </c>
      <c r="D702" s="11">
        <v>45084</v>
      </c>
      <c r="E702" s="15">
        <v>20000000</v>
      </c>
      <c r="F702" s="12">
        <v>0.94117647058823528</v>
      </c>
      <c r="G702" s="13">
        <f t="shared" si="40"/>
        <v>18823529.411764707</v>
      </c>
      <c r="H702" s="13">
        <f t="shared" si="41"/>
        <v>1176470.5882352926</v>
      </c>
      <c r="I702" s="17"/>
      <c r="J702" s="14"/>
      <c r="K702" s="9"/>
    </row>
    <row r="703" spans="1:11" ht="90" x14ac:dyDescent="0.2">
      <c r="A703" s="9" t="s">
        <v>497</v>
      </c>
      <c r="B703" s="15" t="s">
        <v>1833</v>
      </c>
      <c r="C703" s="10">
        <v>44970</v>
      </c>
      <c r="D703" s="11">
        <v>45089</v>
      </c>
      <c r="E703" s="15">
        <v>36360000</v>
      </c>
      <c r="F703" s="12">
        <v>0.89915966386554624</v>
      </c>
      <c r="G703" s="13">
        <f t="shared" si="40"/>
        <v>32693445.37815126</v>
      </c>
      <c r="H703" s="13">
        <f t="shared" si="41"/>
        <v>3666554.6218487397</v>
      </c>
      <c r="I703" s="17"/>
      <c r="J703" s="14"/>
      <c r="K703" s="9"/>
    </row>
    <row r="704" spans="1:11" ht="90" x14ac:dyDescent="0.2">
      <c r="A704" s="9" t="s">
        <v>498</v>
      </c>
      <c r="B704" s="15" t="s">
        <v>1834</v>
      </c>
      <c r="C704" s="10">
        <v>44967</v>
      </c>
      <c r="D704" s="11">
        <v>45086</v>
      </c>
      <c r="E704" s="15">
        <v>60000000</v>
      </c>
      <c r="F704" s="12">
        <v>0.92436974789915971</v>
      </c>
      <c r="G704" s="13">
        <f t="shared" si="40"/>
        <v>55462184.87394958</v>
      </c>
      <c r="H704" s="13">
        <f t="shared" si="41"/>
        <v>4537815.1260504201</v>
      </c>
      <c r="I704" s="17"/>
      <c r="J704" s="14"/>
      <c r="K704" s="9"/>
    </row>
    <row r="705" spans="1:11" ht="90" x14ac:dyDescent="0.2">
      <c r="A705" s="9" t="s">
        <v>499</v>
      </c>
      <c r="B705" s="15" t="s">
        <v>682</v>
      </c>
      <c r="C705" s="10">
        <v>44978</v>
      </c>
      <c r="D705" s="11">
        <v>45097</v>
      </c>
      <c r="E705" s="15">
        <v>39270000</v>
      </c>
      <c r="F705" s="12">
        <v>0.83193277310924374</v>
      </c>
      <c r="G705" s="13">
        <f t="shared" si="40"/>
        <v>32670000</v>
      </c>
      <c r="H705" s="13">
        <f t="shared" si="41"/>
        <v>6600000</v>
      </c>
      <c r="I705" s="17"/>
      <c r="J705" s="14"/>
      <c r="K705" s="9"/>
    </row>
    <row r="706" spans="1:11" ht="67.5" x14ac:dyDescent="0.2">
      <c r="A706" s="9" t="s">
        <v>500</v>
      </c>
      <c r="B706" s="15" t="s">
        <v>347</v>
      </c>
      <c r="C706" s="10">
        <v>44965</v>
      </c>
      <c r="D706" s="11">
        <v>45084</v>
      </c>
      <c r="E706" s="15">
        <v>16800000</v>
      </c>
      <c r="F706" s="12">
        <v>0.94117647058823528</v>
      </c>
      <c r="G706" s="13">
        <f t="shared" si="40"/>
        <v>15811764.705882352</v>
      </c>
      <c r="H706" s="13">
        <f t="shared" si="41"/>
        <v>988235.29411764815</v>
      </c>
      <c r="I706" s="17"/>
      <c r="J706" s="14"/>
      <c r="K706" s="9"/>
    </row>
    <row r="707" spans="1:11" ht="78.75" x14ac:dyDescent="0.2">
      <c r="A707" s="9" t="s">
        <v>501</v>
      </c>
      <c r="B707" s="15" t="s">
        <v>683</v>
      </c>
      <c r="C707" s="10">
        <v>44965</v>
      </c>
      <c r="D707" s="11">
        <v>45084</v>
      </c>
      <c r="E707" s="15">
        <v>28200000</v>
      </c>
      <c r="F707" s="12">
        <v>0.94117647058823528</v>
      </c>
      <c r="G707" s="13">
        <f t="shared" si="40"/>
        <v>26541176.470588233</v>
      </c>
      <c r="H707" s="13">
        <f t="shared" si="41"/>
        <v>1658823.5294117667</v>
      </c>
      <c r="I707" s="17"/>
      <c r="J707" s="14"/>
      <c r="K707" s="9"/>
    </row>
    <row r="708" spans="1:11" ht="78.75" x14ac:dyDescent="0.2">
      <c r="A708" s="9" t="s">
        <v>502</v>
      </c>
      <c r="B708" s="15" t="s">
        <v>1835</v>
      </c>
      <c r="C708" s="10">
        <v>44965</v>
      </c>
      <c r="D708" s="11">
        <v>45084</v>
      </c>
      <c r="E708" s="15">
        <v>32280000</v>
      </c>
      <c r="F708" s="12">
        <v>0.94117647058823528</v>
      </c>
      <c r="G708" s="13">
        <f t="shared" si="40"/>
        <v>30381176.470588233</v>
      </c>
      <c r="H708" s="13">
        <f t="shared" si="41"/>
        <v>1898823.5294117667</v>
      </c>
      <c r="I708" s="17"/>
      <c r="J708" s="14"/>
      <c r="K708" s="9"/>
    </row>
    <row r="709" spans="1:11" ht="67.5" x14ac:dyDescent="0.2">
      <c r="A709" s="9" t="s">
        <v>503</v>
      </c>
      <c r="B709" s="15" t="s">
        <v>684</v>
      </c>
      <c r="C709" s="10">
        <v>44965</v>
      </c>
      <c r="D709" s="11">
        <v>45084</v>
      </c>
      <c r="E709" s="15">
        <v>51840000</v>
      </c>
      <c r="F709" s="12">
        <v>0.94117647058823528</v>
      </c>
      <c r="G709" s="13">
        <f t="shared" si="40"/>
        <v>48790588.235294119</v>
      </c>
      <c r="H709" s="13">
        <f t="shared" si="41"/>
        <v>3049411.7647058815</v>
      </c>
      <c r="I709" s="17"/>
      <c r="J709" s="14"/>
      <c r="K709" s="9"/>
    </row>
    <row r="710" spans="1:11" ht="78.75" x14ac:dyDescent="0.2">
      <c r="A710" s="9" t="s">
        <v>504</v>
      </c>
      <c r="B710" s="15" t="s">
        <v>1836</v>
      </c>
      <c r="C710" s="10">
        <v>44965</v>
      </c>
      <c r="D710" s="11">
        <v>45084</v>
      </c>
      <c r="E710" s="15">
        <v>51840000</v>
      </c>
      <c r="F710" s="12">
        <v>0.94117647058823528</v>
      </c>
      <c r="G710" s="13">
        <f t="shared" si="40"/>
        <v>48790588.235294119</v>
      </c>
      <c r="H710" s="13">
        <f t="shared" si="41"/>
        <v>3049411.7647058815</v>
      </c>
      <c r="I710" s="17"/>
      <c r="J710" s="14"/>
      <c r="K710" s="9"/>
    </row>
    <row r="711" spans="1:11" ht="90" x14ac:dyDescent="0.2">
      <c r="A711" s="9" t="s">
        <v>505</v>
      </c>
      <c r="B711" s="15" t="s">
        <v>1837</v>
      </c>
      <c r="C711" s="10">
        <v>44979</v>
      </c>
      <c r="D711" s="11">
        <v>45098</v>
      </c>
      <c r="E711" s="15">
        <v>40102020</v>
      </c>
      <c r="F711" s="12">
        <v>0.82352941176470584</v>
      </c>
      <c r="G711" s="13">
        <f t="shared" si="40"/>
        <v>33025192.94117647</v>
      </c>
      <c r="H711" s="13">
        <f t="shared" si="41"/>
        <v>7076827.0588235296</v>
      </c>
      <c r="I711" s="17"/>
      <c r="J711" s="14"/>
      <c r="K711" s="9"/>
    </row>
    <row r="712" spans="1:11" ht="90" x14ac:dyDescent="0.2">
      <c r="A712" s="9" t="s">
        <v>506</v>
      </c>
      <c r="B712" s="15" t="s">
        <v>1838</v>
      </c>
      <c r="C712" s="10">
        <v>44966</v>
      </c>
      <c r="D712" s="11">
        <v>45085</v>
      </c>
      <c r="E712" s="15">
        <v>33400000</v>
      </c>
      <c r="F712" s="12">
        <v>0.9327731092436975</v>
      </c>
      <c r="G712" s="13">
        <f t="shared" si="40"/>
        <v>31154621.848739497</v>
      </c>
      <c r="H712" s="13">
        <f t="shared" si="41"/>
        <v>2245378.1512605026</v>
      </c>
      <c r="I712" s="17"/>
      <c r="J712" s="14"/>
      <c r="K712" s="9"/>
    </row>
    <row r="713" spans="1:11" ht="90" x14ac:dyDescent="0.2">
      <c r="A713" s="9" t="s">
        <v>507</v>
      </c>
      <c r="B713" s="15" t="s">
        <v>1839</v>
      </c>
      <c r="C713" s="10">
        <v>44967</v>
      </c>
      <c r="D713" s="11">
        <v>45086</v>
      </c>
      <c r="E713" s="15">
        <v>36000000</v>
      </c>
      <c r="F713" s="12">
        <v>0.92436974789915971</v>
      </c>
      <c r="G713" s="13">
        <f t="shared" si="40"/>
        <v>33277310.924369749</v>
      </c>
      <c r="H713" s="13">
        <f t="shared" si="41"/>
        <v>2722689.0756302513</v>
      </c>
      <c r="I713" s="17"/>
      <c r="J713" s="14"/>
      <c r="K713" s="9"/>
    </row>
    <row r="714" spans="1:11" ht="90" x14ac:dyDescent="0.2">
      <c r="A714" s="9" t="s">
        <v>508</v>
      </c>
      <c r="B714" s="15" t="s">
        <v>685</v>
      </c>
      <c r="C714" s="10">
        <v>44965</v>
      </c>
      <c r="D714" s="11">
        <v>45084</v>
      </c>
      <c r="E714" s="15">
        <v>11280000</v>
      </c>
      <c r="F714" s="12">
        <v>0.94117647058823528</v>
      </c>
      <c r="G714" s="13">
        <f t="shared" si="40"/>
        <v>10616470.588235294</v>
      </c>
      <c r="H714" s="13">
        <f t="shared" si="41"/>
        <v>663529.41176470555</v>
      </c>
      <c r="I714" s="17"/>
      <c r="J714" s="14"/>
      <c r="K714" s="9"/>
    </row>
    <row r="715" spans="1:11" ht="90" x14ac:dyDescent="0.2">
      <c r="A715" s="9" t="s">
        <v>509</v>
      </c>
      <c r="B715" s="15" t="s">
        <v>1840</v>
      </c>
      <c r="C715" s="10">
        <v>44970</v>
      </c>
      <c r="D715" s="11">
        <v>45089</v>
      </c>
      <c r="E715" s="15">
        <v>26208000</v>
      </c>
      <c r="F715" s="12">
        <v>0.89915966386554624</v>
      </c>
      <c r="G715" s="13">
        <f t="shared" si="40"/>
        <v>23565176.470588237</v>
      </c>
      <c r="H715" s="13">
        <f t="shared" si="41"/>
        <v>2642823.529411763</v>
      </c>
      <c r="I715" s="17"/>
      <c r="J715" s="14"/>
      <c r="K715" s="9"/>
    </row>
    <row r="716" spans="1:11" ht="78.75" x14ac:dyDescent="0.2">
      <c r="A716" s="9" t="s">
        <v>510</v>
      </c>
      <c r="B716" s="15" t="s">
        <v>1841</v>
      </c>
      <c r="C716" s="10">
        <v>44970</v>
      </c>
      <c r="D716" s="11">
        <v>45089</v>
      </c>
      <c r="E716" s="15">
        <v>31500000</v>
      </c>
      <c r="F716" s="12">
        <v>0.89915966386554624</v>
      </c>
      <c r="G716" s="13">
        <f t="shared" si="40"/>
        <v>28323529.411764707</v>
      </c>
      <c r="H716" s="13">
        <f t="shared" si="41"/>
        <v>3176470.5882352926</v>
      </c>
      <c r="I716" s="17"/>
      <c r="J716" s="14"/>
      <c r="K716" s="9"/>
    </row>
    <row r="717" spans="1:11" ht="78.75" x14ac:dyDescent="0.2">
      <c r="A717" s="9" t="s">
        <v>511</v>
      </c>
      <c r="B717" s="15" t="s">
        <v>1842</v>
      </c>
      <c r="C717" s="10">
        <v>44971</v>
      </c>
      <c r="D717" s="11">
        <v>45090</v>
      </c>
      <c r="E717" s="15">
        <v>58800000</v>
      </c>
      <c r="F717" s="12">
        <v>0.89075630252100846</v>
      </c>
      <c r="G717" s="13">
        <f t="shared" si="40"/>
        <v>52376470.588235296</v>
      </c>
      <c r="H717" s="13">
        <f t="shared" si="41"/>
        <v>6423529.4117647037</v>
      </c>
      <c r="I717" s="17"/>
      <c r="J717" s="14"/>
      <c r="K717" s="9"/>
    </row>
    <row r="718" spans="1:11" ht="78.75" x14ac:dyDescent="0.2">
      <c r="A718" s="9" t="s">
        <v>512</v>
      </c>
      <c r="B718" s="15" t="s">
        <v>1843</v>
      </c>
      <c r="C718" s="10">
        <v>44967</v>
      </c>
      <c r="D718" s="11">
        <v>45086</v>
      </c>
      <c r="E718" s="15">
        <v>51903312</v>
      </c>
      <c r="F718" s="12">
        <v>0.92436974789915971</v>
      </c>
      <c r="G718" s="13">
        <f t="shared" si="40"/>
        <v>47977851.428571433</v>
      </c>
      <c r="H718" s="13">
        <f t="shared" si="41"/>
        <v>3925460.5714285672</v>
      </c>
      <c r="I718" s="17"/>
      <c r="J718" s="14"/>
      <c r="K718" s="9"/>
    </row>
    <row r="719" spans="1:11" ht="67.5" x14ac:dyDescent="0.2">
      <c r="A719" s="9" t="s">
        <v>513</v>
      </c>
      <c r="B719" s="15" t="s">
        <v>643</v>
      </c>
      <c r="C719" s="10">
        <v>44973</v>
      </c>
      <c r="D719" s="11">
        <v>45092</v>
      </c>
      <c r="E719" s="15">
        <v>39707952</v>
      </c>
      <c r="F719" s="12">
        <v>0.87394957983193278</v>
      </c>
      <c r="G719" s="13">
        <f t="shared" si="40"/>
        <v>34702747.966386557</v>
      </c>
      <c r="H719" s="13">
        <f t="shared" si="41"/>
        <v>5005204.0336134434</v>
      </c>
      <c r="I719" s="17"/>
      <c r="J719" s="14"/>
      <c r="K719" s="9"/>
    </row>
    <row r="720" spans="1:11" ht="78.75" x14ac:dyDescent="0.2">
      <c r="A720" s="9" t="s">
        <v>514</v>
      </c>
      <c r="B720" s="15" t="s">
        <v>686</v>
      </c>
      <c r="C720" s="10">
        <v>44967</v>
      </c>
      <c r="D720" s="11">
        <v>45086</v>
      </c>
      <c r="E720" s="15">
        <v>18000000</v>
      </c>
      <c r="F720" s="12">
        <v>0.92436974789915971</v>
      </c>
      <c r="G720" s="13">
        <f t="shared" si="40"/>
        <v>16638655.462184874</v>
      </c>
      <c r="H720" s="13">
        <f t="shared" si="41"/>
        <v>1361344.5378151257</v>
      </c>
      <c r="I720" s="17"/>
      <c r="J720" s="14"/>
      <c r="K720" s="9"/>
    </row>
    <row r="721" spans="1:11" ht="56.25" x14ac:dyDescent="0.2">
      <c r="A721" s="9" t="s">
        <v>515</v>
      </c>
      <c r="B721" s="15" t="s">
        <v>687</v>
      </c>
      <c r="C721" s="10">
        <v>44966</v>
      </c>
      <c r="D721" s="11">
        <v>44993</v>
      </c>
      <c r="E721" s="15">
        <v>14000000</v>
      </c>
      <c r="F721" s="12">
        <v>1</v>
      </c>
      <c r="G721" s="13">
        <f t="shared" si="40"/>
        <v>14000000</v>
      </c>
      <c r="H721" s="13">
        <f t="shared" si="41"/>
        <v>0</v>
      </c>
      <c r="I721" s="17"/>
      <c r="J721" s="14"/>
      <c r="K721" s="9"/>
    </row>
    <row r="722" spans="1:11" ht="90" x14ac:dyDescent="0.2">
      <c r="A722" s="9" t="s">
        <v>516</v>
      </c>
      <c r="B722" s="15" t="s">
        <v>688</v>
      </c>
      <c r="C722" s="10">
        <v>44970</v>
      </c>
      <c r="D722" s="11">
        <v>45089</v>
      </c>
      <c r="E722" s="15">
        <v>39600000</v>
      </c>
      <c r="F722" s="12">
        <v>0.89915966386554624</v>
      </c>
      <c r="G722" s="13">
        <f t="shared" si="40"/>
        <v>35606722.689075634</v>
      </c>
      <c r="H722" s="13">
        <f t="shared" si="41"/>
        <v>3993277.3109243661</v>
      </c>
      <c r="I722" s="17"/>
      <c r="J722" s="14"/>
      <c r="K722" s="9"/>
    </row>
    <row r="723" spans="1:11" ht="67.5" x14ac:dyDescent="0.2">
      <c r="A723" s="9" t="s">
        <v>517</v>
      </c>
      <c r="B723" s="15" t="s">
        <v>666</v>
      </c>
      <c r="C723" s="10">
        <v>44967</v>
      </c>
      <c r="D723" s="11">
        <v>45086</v>
      </c>
      <c r="E723" s="15">
        <v>38280000</v>
      </c>
      <c r="F723" s="12">
        <v>0.92436974789915971</v>
      </c>
      <c r="G723" s="13">
        <f t="shared" si="40"/>
        <v>35384873.949579835</v>
      </c>
      <c r="H723" s="13">
        <f t="shared" si="41"/>
        <v>2895126.0504201651</v>
      </c>
      <c r="I723" s="17"/>
      <c r="J723" s="14"/>
      <c r="K723" s="9"/>
    </row>
    <row r="724" spans="1:11" ht="67.5" x14ac:dyDescent="0.2">
      <c r="A724" s="9" t="s">
        <v>518</v>
      </c>
      <c r="B724" s="15" t="s">
        <v>689</v>
      </c>
      <c r="C724" s="10">
        <v>44967</v>
      </c>
      <c r="D724" s="11">
        <v>45086</v>
      </c>
      <c r="E724" s="15">
        <v>38280000</v>
      </c>
      <c r="F724" s="12">
        <v>0.92436974789915971</v>
      </c>
      <c r="G724" s="13">
        <f t="shared" si="40"/>
        <v>35384873.949579835</v>
      </c>
      <c r="H724" s="13">
        <f t="shared" si="41"/>
        <v>2895126.0504201651</v>
      </c>
      <c r="I724" s="17"/>
      <c r="J724" s="14"/>
      <c r="K724" s="9"/>
    </row>
    <row r="725" spans="1:11" ht="90" x14ac:dyDescent="0.2">
      <c r="A725" s="9" t="s">
        <v>519</v>
      </c>
      <c r="B725" s="15" t="s">
        <v>1844</v>
      </c>
      <c r="C725" s="10">
        <v>44967</v>
      </c>
      <c r="D725" s="11">
        <v>45086</v>
      </c>
      <c r="E725" s="15">
        <v>20708000</v>
      </c>
      <c r="F725" s="12">
        <v>0.92436974789915971</v>
      </c>
      <c r="G725" s="13">
        <f t="shared" si="40"/>
        <v>19141848.739495799</v>
      </c>
      <c r="H725" s="13">
        <f t="shared" si="41"/>
        <v>1566151.2605042011</v>
      </c>
      <c r="I725" s="17"/>
      <c r="J725" s="14"/>
      <c r="K725" s="9"/>
    </row>
    <row r="726" spans="1:11" ht="90" x14ac:dyDescent="0.2">
      <c r="A726" s="9" t="s">
        <v>520</v>
      </c>
      <c r="B726" s="15" t="s">
        <v>1845</v>
      </c>
      <c r="C726" s="10">
        <v>44970</v>
      </c>
      <c r="D726" s="11">
        <v>45089</v>
      </c>
      <c r="E726" s="15">
        <v>25392000</v>
      </c>
      <c r="F726" s="12">
        <v>0.89915966386554624</v>
      </c>
      <c r="G726" s="13">
        <f t="shared" si="40"/>
        <v>22831462.18487395</v>
      </c>
      <c r="H726" s="13">
        <f t="shared" si="41"/>
        <v>2560537.8151260503</v>
      </c>
      <c r="I726" s="17"/>
      <c r="J726" s="14"/>
      <c r="K726" s="9"/>
    </row>
    <row r="727" spans="1:11" ht="90" x14ac:dyDescent="0.2">
      <c r="A727" s="9" t="s">
        <v>521</v>
      </c>
      <c r="B727" s="15" t="s">
        <v>1846</v>
      </c>
      <c r="C727" s="10">
        <v>44970</v>
      </c>
      <c r="D727" s="11">
        <v>45089</v>
      </c>
      <c r="E727" s="15">
        <v>20708000</v>
      </c>
      <c r="F727" s="12">
        <v>0.89915966386554624</v>
      </c>
      <c r="G727" s="13">
        <f t="shared" si="40"/>
        <v>18619798.319327731</v>
      </c>
      <c r="H727" s="13">
        <f t="shared" si="41"/>
        <v>2088201.6806722693</v>
      </c>
      <c r="I727" s="17"/>
      <c r="J727" s="14"/>
      <c r="K727" s="9"/>
    </row>
    <row r="728" spans="1:11" ht="78.75" x14ac:dyDescent="0.2">
      <c r="A728" s="9" t="s">
        <v>522</v>
      </c>
      <c r="B728" s="15" t="s">
        <v>690</v>
      </c>
      <c r="C728" s="10">
        <v>44971</v>
      </c>
      <c r="D728" s="11">
        <v>45090</v>
      </c>
      <c r="E728" s="15">
        <v>60000000</v>
      </c>
      <c r="F728" s="12">
        <v>0.89075630252100846</v>
      </c>
      <c r="G728" s="13">
        <f t="shared" si="40"/>
        <v>53445378.15126051</v>
      </c>
      <c r="H728" s="13">
        <f t="shared" si="41"/>
        <v>6554621.8487394899</v>
      </c>
      <c r="I728" s="17"/>
      <c r="J728" s="14"/>
      <c r="K728" s="9"/>
    </row>
    <row r="729" spans="1:11" ht="90" x14ac:dyDescent="0.2">
      <c r="A729" s="9" t="s">
        <v>523</v>
      </c>
      <c r="B729" s="15" t="s">
        <v>1847</v>
      </c>
      <c r="C729" s="10">
        <v>44971</v>
      </c>
      <c r="D729" s="11">
        <v>45090</v>
      </c>
      <c r="E729" s="15">
        <v>36000000</v>
      </c>
      <c r="F729" s="12">
        <v>0.89075630252100846</v>
      </c>
      <c r="G729" s="13">
        <f t="shared" si="40"/>
        <v>32067226.890756305</v>
      </c>
      <c r="H729" s="13">
        <f t="shared" si="41"/>
        <v>3932773.1092436947</v>
      </c>
      <c r="I729" s="17"/>
      <c r="J729" s="14"/>
      <c r="K729" s="9"/>
    </row>
    <row r="730" spans="1:11" ht="78.75" x14ac:dyDescent="0.2">
      <c r="A730" s="9" t="s">
        <v>524</v>
      </c>
      <c r="B730" s="15" t="s">
        <v>691</v>
      </c>
      <c r="C730" s="10">
        <v>44981</v>
      </c>
      <c r="D730" s="11">
        <v>45100</v>
      </c>
      <c r="E730" s="15">
        <v>35200000</v>
      </c>
      <c r="F730" s="12">
        <v>0.80672268907563027</v>
      </c>
      <c r="G730" s="13">
        <f t="shared" si="40"/>
        <v>28396638.655462187</v>
      </c>
      <c r="H730" s="13">
        <f t="shared" si="41"/>
        <v>6803361.3445378132</v>
      </c>
      <c r="I730" s="17"/>
      <c r="J730" s="14"/>
      <c r="K730" s="9"/>
    </row>
    <row r="731" spans="1:11" ht="90" x14ac:dyDescent="0.2">
      <c r="A731" s="9" t="s">
        <v>525</v>
      </c>
      <c r="B731" s="15" t="s">
        <v>1848</v>
      </c>
      <c r="C731" s="10">
        <v>44970</v>
      </c>
      <c r="D731" s="11">
        <v>45089</v>
      </c>
      <c r="E731" s="15">
        <v>33688000</v>
      </c>
      <c r="F731" s="12">
        <v>0.89915966386554624</v>
      </c>
      <c r="G731" s="13">
        <f t="shared" si="40"/>
        <v>30290890.756302521</v>
      </c>
      <c r="H731" s="13">
        <f t="shared" si="41"/>
        <v>3397109.2436974794</v>
      </c>
      <c r="I731" s="17"/>
      <c r="J731" s="14"/>
      <c r="K731" s="9"/>
    </row>
    <row r="732" spans="1:11" ht="90" x14ac:dyDescent="0.2">
      <c r="A732" s="9" t="s">
        <v>526</v>
      </c>
      <c r="B732" s="15" t="s">
        <v>1849</v>
      </c>
      <c r="C732" s="10">
        <v>44970</v>
      </c>
      <c r="D732" s="11">
        <v>45089</v>
      </c>
      <c r="E732" s="15">
        <v>32760000</v>
      </c>
      <c r="F732" s="12">
        <v>0.89915966386554624</v>
      </c>
      <c r="G732" s="13">
        <f t="shared" si="40"/>
        <v>29456470.588235296</v>
      </c>
      <c r="H732" s="13">
        <f t="shared" si="41"/>
        <v>3303529.4117647037</v>
      </c>
      <c r="I732" s="17"/>
      <c r="J732" s="14"/>
      <c r="K732" s="9"/>
    </row>
    <row r="733" spans="1:11" ht="90" x14ac:dyDescent="0.2">
      <c r="A733" s="9" t="s">
        <v>527</v>
      </c>
      <c r="B733" s="15" t="s">
        <v>1850</v>
      </c>
      <c r="C733" s="10">
        <v>44970</v>
      </c>
      <c r="D733" s="11">
        <v>45089</v>
      </c>
      <c r="E733" s="15">
        <v>50000000</v>
      </c>
      <c r="F733" s="12">
        <v>0.89915966386554624</v>
      </c>
      <c r="G733" s="13">
        <f t="shared" si="40"/>
        <v>44957983.193277314</v>
      </c>
      <c r="H733" s="13">
        <f t="shared" si="41"/>
        <v>5042016.8067226857</v>
      </c>
      <c r="I733" s="17"/>
      <c r="J733" s="14"/>
      <c r="K733" s="9"/>
    </row>
    <row r="734" spans="1:11" ht="90" x14ac:dyDescent="0.2">
      <c r="A734" s="9" t="s">
        <v>528</v>
      </c>
      <c r="B734" s="15" t="s">
        <v>1851</v>
      </c>
      <c r="C734" s="10">
        <v>44967</v>
      </c>
      <c r="D734" s="11">
        <v>45086</v>
      </c>
      <c r="E734" s="15">
        <v>41156000</v>
      </c>
      <c r="F734" s="12">
        <v>0.92436974789915971</v>
      </c>
      <c r="G734" s="13">
        <f t="shared" si="40"/>
        <v>38043361.344537817</v>
      </c>
      <c r="H734" s="13">
        <f t="shared" si="41"/>
        <v>3112638.6554621831</v>
      </c>
      <c r="I734" s="17"/>
      <c r="J734" s="14"/>
      <c r="K734" s="9"/>
    </row>
    <row r="735" spans="1:11" ht="90" x14ac:dyDescent="0.2">
      <c r="A735" s="9" t="s">
        <v>529</v>
      </c>
      <c r="B735" s="15" t="s">
        <v>1852</v>
      </c>
      <c r="C735" s="10">
        <v>44973</v>
      </c>
      <c r="D735" s="11">
        <v>45092</v>
      </c>
      <c r="E735" s="15">
        <v>36000000</v>
      </c>
      <c r="F735" s="12">
        <v>0.87394957983193278</v>
      </c>
      <c r="G735" s="13">
        <f t="shared" si="40"/>
        <v>31462184.87394958</v>
      </c>
      <c r="H735" s="13">
        <f t="shared" si="41"/>
        <v>4537815.1260504201</v>
      </c>
      <c r="I735" s="17"/>
      <c r="J735" s="14"/>
      <c r="K735" s="9"/>
    </row>
    <row r="736" spans="1:11" ht="78.75" x14ac:dyDescent="0.2">
      <c r="A736" s="9" t="s">
        <v>530</v>
      </c>
      <c r="B736" s="15" t="s">
        <v>692</v>
      </c>
      <c r="C736" s="10">
        <v>44970</v>
      </c>
      <c r="D736" s="11">
        <v>45089</v>
      </c>
      <c r="E736" s="15">
        <v>34960000</v>
      </c>
      <c r="F736" s="12">
        <v>0.89915966386554624</v>
      </c>
      <c r="G736" s="13">
        <f t="shared" si="40"/>
        <v>31434621.848739497</v>
      </c>
      <c r="H736" s="13">
        <f t="shared" si="41"/>
        <v>3525378.1512605026</v>
      </c>
      <c r="I736" s="17"/>
      <c r="J736" s="14"/>
      <c r="K736" s="9"/>
    </row>
    <row r="737" spans="1:11" ht="90" x14ac:dyDescent="0.2">
      <c r="A737" s="9" t="s">
        <v>531</v>
      </c>
      <c r="B737" s="15" t="s">
        <v>1853</v>
      </c>
      <c r="C737" s="10">
        <v>44973</v>
      </c>
      <c r="D737" s="11">
        <v>45092</v>
      </c>
      <c r="E737" s="15">
        <v>39600000</v>
      </c>
      <c r="F737" s="12">
        <v>0.87394957983193278</v>
      </c>
      <c r="G737" s="13">
        <f t="shared" ref="G737:G800" si="42">E737*F737</f>
        <v>34608403.361344539</v>
      </c>
      <c r="H737" s="13">
        <f t="shared" si="41"/>
        <v>4991596.6386554614</v>
      </c>
      <c r="I737" s="17"/>
      <c r="J737" s="14"/>
      <c r="K737" s="9"/>
    </row>
    <row r="738" spans="1:11" ht="56.25" x14ac:dyDescent="0.2">
      <c r="A738" s="9" t="s">
        <v>532</v>
      </c>
      <c r="B738" s="15" t="s">
        <v>693</v>
      </c>
      <c r="C738" s="10">
        <v>44972</v>
      </c>
      <c r="D738" s="11">
        <v>45091</v>
      </c>
      <c r="E738" s="15">
        <v>29520000</v>
      </c>
      <c r="F738" s="12">
        <v>0.88235294117647056</v>
      </c>
      <c r="G738" s="13">
        <f t="shared" si="42"/>
        <v>26047058.823529411</v>
      </c>
      <c r="H738" s="13">
        <f t="shared" ref="H738:H801" si="43">E738-G738</f>
        <v>3472941.1764705889</v>
      </c>
      <c r="I738" s="17"/>
      <c r="J738" s="14"/>
      <c r="K738" s="9"/>
    </row>
    <row r="739" spans="1:11" ht="56.25" x14ac:dyDescent="0.2">
      <c r="A739" s="9" t="s">
        <v>533</v>
      </c>
      <c r="B739" s="15" t="s">
        <v>693</v>
      </c>
      <c r="C739" s="10">
        <v>44970</v>
      </c>
      <c r="D739" s="11">
        <v>45089</v>
      </c>
      <c r="E739" s="15">
        <v>29520000</v>
      </c>
      <c r="F739" s="12">
        <v>0.89915966386554624</v>
      </c>
      <c r="G739" s="13">
        <f t="shared" si="42"/>
        <v>26543193.277310926</v>
      </c>
      <c r="H739" s="13">
        <f t="shared" si="43"/>
        <v>2976806.7226890735</v>
      </c>
      <c r="I739" s="17"/>
      <c r="J739" s="14"/>
      <c r="K739" s="9"/>
    </row>
    <row r="740" spans="1:11" ht="56.25" x14ac:dyDescent="0.2">
      <c r="A740" s="9" t="s">
        <v>534</v>
      </c>
      <c r="B740" s="15" t="s">
        <v>693</v>
      </c>
      <c r="C740" s="10">
        <v>44970</v>
      </c>
      <c r="D740" s="11">
        <v>45089</v>
      </c>
      <c r="E740" s="15">
        <v>29520000</v>
      </c>
      <c r="F740" s="12">
        <v>0.89915966386554624</v>
      </c>
      <c r="G740" s="13">
        <f t="shared" si="42"/>
        <v>26543193.277310926</v>
      </c>
      <c r="H740" s="13">
        <f t="shared" si="43"/>
        <v>2976806.7226890735</v>
      </c>
      <c r="I740" s="17"/>
      <c r="J740" s="14"/>
      <c r="K740" s="9"/>
    </row>
    <row r="741" spans="1:11" ht="78.75" x14ac:dyDescent="0.2">
      <c r="A741" s="9" t="s">
        <v>535</v>
      </c>
      <c r="B741" s="15" t="s">
        <v>1854</v>
      </c>
      <c r="C741" s="10">
        <v>44972</v>
      </c>
      <c r="D741" s="11">
        <v>45091</v>
      </c>
      <c r="E741" s="15">
        <v>37200000</v>
      </c>
      <c r="F741" s="12">
        <v>0.88235294117647056</v>
      </c>
      <c r="G741" s="13">
        <f t="shared" si="42"/>
        <v>32823529.411764704</v>
      </c>
      <c r="H741" s="13">
        <f t="shared" si="43"/>
        <v>4376470.5882352963</v>
      </c>
      <c r="I741" s="17"/>
      <c r="J741" s="14"/>
      <c r="K741" s="9"/>
    </row>
    <row r="742" spans="1:11" ht="56.25" x14ac:dyDescent="0.2">
      <c r="A742" s="9" t="s">
        <v>536</v>
      </c>
      <c r="B742" s="15" t="s">
        <v>694</v>
      </c>
      <c r="C742" s="10">
        <v>44974</v>
      </c>
      <c r="D742" s="11">
        <v>45093</v>
      </c>
      <c r="E742" s="15">
        <v>19440000</v>
      </c>
      <c r="F742" s="12">
        <v>0.86554621848739499</v>
      </c>
      <c r="G742" s="13">
        <f t="shared" si="42"/>
        <v>16826218.487394959</v>
      </c>
      <c r="H742" s="13">
        <f t="shared" si="43"/>
        <v>2613781.5126050413</v>
      </c>
      <c r="I742" s="17"/>
      <c r="J742" s="14"/>
      <c r="K742" s="9"/>
    </row>
    <row r="743" spans="1:11" ht="56.25" x14ac:dyDescent="0.2">
      <c r="A743" s="9" t="s">
        <v>537</v>
      </c>
      <c r="B743" s="15" t="s">
        <v>694</v>
      </c>
      <c r="C743" s="10">
        <v>44974</v>
      </c>
      <c r="D743" s="11">
        <v>45093</v>
      </c>
      <c r="E743" s="15">
        <v>19440000</v>
      </c>
      <c r="F743" s="12">
        <v>0.86554621848739499</v>
      </c>
      <c r="G743" s="13">
        <f t="shared" si="42"/>
        <v>16826218.487394959</v>
      </c>
      <c r="H743" s="13">
        <f t="shared" si="43"/>
        <v>2613781.5126050413</v>
      </c>
      <c r="I743" s="17"/>
      <c r="J743" s="14"/>
      <c r="K743" s="9"/>
    </row>
    <row r="744" spans="1:11" ht="56.25" x14ac:dyDescent="0.2">
      <c r="A744" s="9" t="s">
        <v>538</v>
      </c>
      <c r="B744" s="15" t="s">
        <v>694</v>
      </c>
      <c r="C744" s="10">
        <v>44973</v>
      </c>
      <c r="D744" s="11">
        <v>45092</v>
      </c>
      <c r="E744" s="15">
        <v>19440000</v>
      </c>
      <c r="F744" s="12">
        <v>0.87394957983193278</v>
      </c>
      <c r="G744" s="13">
        <f t="shared" si="42"/>
        <v>16989579.831932772</v>
      </c>
      <c r="H744" s="13">
        <f t="shared" si="43"/>
        <v>2450420.168067228</v>
      </c>
      <c r="I744" s="17"/>
      <c r="J744" s="14"/>
      <c r="K744" s="9"/>
    </row>
    <row r="745" spans="1:11" ht="90" x14ac:dyDescent="0.2">
      <c r="A745" s="9" t="s">
        <v>539</v>
      </c>
      <c r="B745" s="15" t="s">
        <v>1855</v>
      </c>
      <c r="C745" s="10">
        <v>44972</v>
      </c>
      <c r="D745" s="11">
        <v>45091</v>
      </c>
      <c r="E745" s="15">
        <v>15920000</v>
      </c>
      <c r="F745" s="12">
        <v>0.88235294117647056</v>
      </c>
      <c r="G745" s="13">
        <f t="shared" si="42"/>
        <v>14047058.823529411</v>
      </c>
      <c r="H745" s="13">
        <f t="shared" si="43"/>
        <v>1872941.1764705889</v>
      </c>
      <c r="I745" s="17"/>
      <c r="J745" s="14"/>
      <c r="K745" s="9"/>
    </row>
    <row r="746" spans="1:11" ht="78.75" x14ac:dyDescent="0.2">
      <c r="A746" s="9" t="s">
        <v>540</v>
      </c>
      <c r="B746" s="15" t="s">
        <v>695</v>
      </c>
      <c r="C746" s="10">
        <v>44970</v>
      </c>
      <c r="D746" s="11">
        <v>45089</v>
      </c>
      <c r="E746" s="15">
        <v>16512000</v>
      </c>
      <c r="F746" s="12">
        <v>0.89915966386554624</v>
      </c>
      <c r="G746" s="13">
        <f t="shared" si="42"/>
        <v>14846924.369747899</v>
      </c>
      <c r="H746" s="13">
        <f t="shared" si="43"/>
        <v>1665075.6302521005</v>
      </c>
      <c r="I746" s="17"/>
      <c r="J746" s="14"/>
      <c r="K746" s="9"/>
    </row>
    <row r="747" spans="1:11" ht="90" x14ac:dyDescent="0.2">
      <c r="A747" s="9" t="s">
        <v>541</v>
      </c>
      <c r="B747" s="15" t="s">
        <v>1856</v>
      </c>
      <c r="C747" s="10">
        <v>44972</v>
      </c>
      <c r="D747" s="11">
        <v>45091</v>
      </c>
      <c r="E747" s="15">
        <v>31680000</v>
      </c>
      <c r="F747" s="12">
        <v>0.88235294117647056</v>
      </c>
      <c r="G747" s="13">
        <f t="shared" si="42"/>
        <v>27952941.176470589</v>
      </c>
      <c r="H747" s="13">
        <f t="shared" si="43"/>
        <v>3727058.8235294111</v>
      </c>
      <c r="I747" s="17"/>
      <c r="J747" s="14"/>
      <c r="K747" s="9"/>
    </row>
    <row r="748" spans="1:11" ht="90" x14ac:dyDescent="0.2">
      <c r="A748" s="9" t="s">
        <v>542</v>
      </c>
      <c r="B748" s="15" t="s">
        <v>1857</v>
      </c>
      <c r="C748" s="10">
        <v>44970</v>
      </c>
      <c r="D748" s="11">
        <v>45089</v>
      </c>
      <c r="E748" s="15">
        <v>16512000</v>
      </c>
      <c r="F748" s="12">
        <v>0.89915966386554624</v>
      </c>
      <c r="G748" s="13">
        <f t="shared" si="42"/>
        <v>14846924.369747899</v>
      </c>
      <c r="H748" s="13">
        <f t="shared" si="43"/>
        <v>1665075.6302521005</v>
      </c>
      <c r="I748" s="17"/>
      <c r="J748" s="14"/>
      <c r="K748" s="9"/>
    </row>
    <row r="749" spans="1:11" ht="90" x14ac:dyDescent="0.2">
      <c r="A749" s="9" t="s">
        <v>543</v>
      </c>
      <c r="B749" s="15" t="s">
        <v>1858</v>
      </c>
      <c r="C749" s="10">
        <v>44972</v>
      </c>
      <c r="D749" s="11">
        <v>45091</v>
      </c>
      <c r="E749" s="15">
        <v>10568000</v>
      </c>
      <c r="F749" s="12">
        <v>0.88235294117647056</v>
      </c>
      <c r="G749" s="13">
        <f t="shared" si="42"/>
        <v>9324705.8823529407</v>
      </c>
      <c r="H749" s="13">
        <f t="shared" si="43"/>
        <v>1243294.1176470593</v>
      </c>
      <c r="I749" s="17"/>
      <c r="J749" s="14"/>
      <c r="K749" s="9"/>
    </row>
    <row r="750" spans="1:11" ht="78.75" x14ac:dyDescent="0.2">
      <c r="A750" s="9" t="s">
        <v>544</v>
      </c>
      <c r="B750" s="15" t="s">
        <v>1859</v>
      </c>
      <c r="C750" s="10">
        <v>44971</v>
      </c>
      <c r="D750" s="11">
        <v>45090</v>
      </c>
      <c r="E750" s="15">
        <v>26000000</v>
      </c>
      <c r="F750" s="12">
        <v>0.89075630252100846</v>
      </c>
      <c r="G750" s="13">
        <f t="shared" si="42"/>
        <v>23159663.865546219</v>
      </c>
      <c r="H750" s="13">
        <f t="shared" si="43"/>
        <v>2840336.1344537809</v>
      </c>
      <c r="I750" s="17"/>
      <c r="J750" s="14"/>
      <c r="K750" s="9"/>
    </row>
    <row r="751" spans="1:11" ht="90" x14ac:dyDescent="0.2">
      <c r="A751" s="9" t="s">
        <v>545</v>
      </c>
      <c r="B751" s="15" t="s">
        <v>1860</v>
      </c>
      <c r="C751" s="10">
        <v>44972</v>
      </c>
      <c r="D751" s="11">
        <v>45091</v>
      </c>
      <c r="E751" s="15">
        <v>19000000</v>
      </c>
      <c r="F751" s="12">
        <v>0.88235294117647056</v>
      </c>
      <c r="G751" s="13">
        <f t="shared" si="42"/>
        <v>16764705.882352941</v>
      </c>
      <c r="H751" s="13">
        <f t="shared" si="43"/>
        <v>2235294.1176470593</v>
      </c>
      <c r="I751" s="17"/>
      <c r="J751" s="14"/>
      <c r="K751" s="9"/>
    </row>
    <row r="752" spans="1:11" ht="90" x14ac:dyDescent="0.2">
      <c r="A752" s="9" t="s">
        <v>546</v>
      </c>
      <c r="B752" s="15" t="s">
        <v>1861</v>
      </c>
      <c r="C752" s="10">
        <v>44971</v>
      </c>
      <c r="D752" s="11">
        <v>45090</v>
      </c>
      <c r="E752" s="15">
        <v>36000000</v>
      </c>
      <c r="F752" s="12">
        <v>0.89075630252100846</v>
      </c>
      <c r="G752" s="13">
        <f t="shared" si="42"/>
        <v>32067226.890756305</v>
      </c>
      <c r="H752" s="13">
        <f t="shared" si="43"/>
        <v>3932773.1092436947</v>
      </c>
      <c r="I752" s="17"/>
      <c r="J752" s="14"/>
      <c r="K752" s="9"/>
    </row>
    <row r="753" spans="1:11" ht="78.75" x14ac:dyDescent="0.2">
      <c r="A753" s="9" t="s">
        <v>547</v>
      </c>
      <c r="B753" s="15" t="s">
        <v>1862</v>
      </c>
      <c r="C753" s="10">
        <v>44972</v>
      </c>
      <c r="D753" s="11">
        <v>45091</v>
      </c>
      <c r="E753" s="15">
        <v>49320000</v>
      </c>
      <c r="F753" s="12">
        <v>0.88235294117647056</v>
      </c>
      <c r="G753" s="13">
        <f t="shared" si="42"/>
        <v>43517647.058823526</v>
      </c>
      <c r="H753" s="13">
        <f t="shared" si="43"/>
        <v>5802352.9411764741</v>
      </c>
      <c r="I753" s="17"/>
      <c r="J753" s="14"/>
      <c r="K753" s="9"/>
    </row>
    <row r="754" spans="1:11" ht="90" x14ac:dyDescent="0.2">
      <c r="A754" s="9" t="s">
        <v>548</v>
      </c>
      <c r="B754" s="15" t="s">
        <v>1863</v>
      </c>
      <c r="C754" s="10">
        <v>44974</v>
      </c>
      <c r="D754" s="11">
        <v>45093</v>
      </c>
      <c r="E754" s="15">
        <v>23760000</v>
      </c>
      <c r="F754" s="12">
        <v>0.86554621848739499</v>
      </c>
      <c r="G754" s="13">
        <f t="shared" si="42"/>
        <v>20565378.151260506</v>
      </c>
      <c r="H754" s="13">
        <f t="shared" si="43"/>
        <v>3194621.8487394936</v>
      </c>
      <c r="I754" s="17"/>
      <c r="J754" s="14"/>
      <c r="K754" s="9"/>
    </row>
    <row r="755" spans="1:11" ht="90" x14ac:dyDescent="0.2">
      <c r="A755" s="9" t="s">
        <v>549</v>
      </c>
      <c r="B755" s="15" t="s">
        <v>1864</v>
      </c>
      <c r="C755" s="10">
        <v>44972</v>
      </c>
      <c r="D755" s="11">
        <v>45091</v>
      </c>
      <c r="E755" s="15">
        <v>56000000</v>
      </c>
      <c r="F755" s="12">
        <v>0.88235294117647056</v>
      </c>
      <c r="G755" s="13">
        <f t="shared" si="42"/>
        <v>49411764.705882348</v>
      </c>
      <c r="H755" s="13">
        <f t="shared" si="43"/>
        <v>6588235.2941176519</v>
      </c>
      <c r="I755" s="17"/>
      <c r="J755" s="14"/>
      <c r="K755" s="9"/>
    </row>
    <row r="756" spans="1:11" ht="90" x14ac:dyDescent="0.2">
      <c r="A756" s="9" t="s">
        <v>550</v>
      </c>
      <c r="B756" s="15" t="s">
        <v>1865</v>
      </c>
      <c r="C756" s="10">
        <v>44973</v>
      </c>
      <c r="D756" s="11">
        <v>45092</v>
      </c>
      <c r="E756" s="15">
        <v>34000000</v>
      </c>
      <c r="F756" s="12">
        <v>0.87394957983193278</v>
      </c>
      <c r="G756" s="13">
        <f t="shared" si="42"/>
        <v>29714285.714285713</v>
      </c>
      <c r="H756" s="13">
        <f t="shared" si="43"/>
        <v>4285714.2857142873</v>
      </c>
      <c r="I756" s="17"/>
      <c r="J756" s="14"/>
      <c r="K756" s="9"/>
    </row>
    <row r="757" spans="1:11" ht="78.75" x14ac:dyDescent="0.2">
      <c r="A757" s="9" t="s">
        <v>551</v>
      </c>
      <c r="B757" s="15" t="s">
        <v>1866</v>
      </c>
      <c r="C757" s="10">
        <v>44973</v>
      </c>
      <c r="D757" s="11">
        <v>45092</v>
      </c>
      <c r="E757" s="15">
        <v>16000000</v>
      </c>
      <c r="F757" s="12">
        <v>0.87394957983193278</v>
      </c>
      <c r="G757" s="13">
        <f t="shared" si="42"/>
        <v>13983193.277310925</v>
      </c>
      <c r="H757" s="13">
        <f t="shared" si="43"/>
        <v>2016806.7226890754</v>
      </c>
      <c r="I757" s="17"/>
      <c r="J757" s="14"/>
      <c r="K757" s="9"/>
    </row>
    <row r="758" spans="1:11" ht="90" x14ac:dyDescent="0.2">
      <c r="A758" s="9" t="s">
        <v>552</v>
      </c>
      <c r="B758" s="15" t="s">
        <v>1867</v>
      </c>
      <c r="C758" s="10">
        <v>44973</v>
      </c>
      <c r="D758" s="11">
        <v>45092</v>
      </c>
      <c r="E758" s="15">
        <v>50000000</v>
      </c>
      <c r="F758" s="12">
        <v>0.87394957983193278</v>
      </c>
      <c r="G758" s="13">
        <f t="shared" si="42"/>
        <v>43697478.991596639</v>
      </c>
      <c r="H758" s="13">
        <f t="shared" si="43"/>
        <v>6302521.0084033608</v>
      </c>
      <c r="I758" s="17"/>
      <c r="J758" s="14"/>
      <c r="K758" s="9"/>
    </row>
    <row r="759" spans="1:11" ht="90" x14ac:dyDescent="0.2">
      <c r="A759" s="9" t="s">
        <v>553</v>
      </c>
      <c r="B759" s="15" t="s">
        <v>1868</v>
      </c>
      <c r="C759" s="10">
        <v>44973</v>
      </c>
      <c r="D759" s="11">
        <v>45092</v>
      </c>
      <c r="E759" s="15">
        <v>34000000</v>
      </c>
      <c r="F759" s="12">
        <v>0.87394957983193278</v>
      </c>
      <c r="G759" s="13">
        <f t="shared" si="42"/>
        <v>29714285.714285713</v>
      </c>
      <c r="H759" s="13">
        <f t="shared" si="43"/>
        <v>4285714.2857142873</v>
      </c>
      <c r="I759" s="17"/>
      <c r="J759" s="14"/>
      <c r="K759" s="9"/>
    </row>
    <row r="760" spans="1:11" ht="90" x14ac:dyDescent="0.2">
      <c r="A760" s="9" t="s">
        <v>554</v>
      </c>
      <c r="B760" s="15" t="s">
        <v>1869</v>
      </c>
      <c r="C760" s="10">
        <v>44974</v>
      </c>
      <c r="D760" s="11">
        <v>45093</v>
      </c>
      <c r="E760" s="15">
        <v>56000000</v>
      </c>
      <c r="F760" s="12">
        <v>0.86554621848739499</v>
      </c>
      <c r="G760" s="13">
        <f t="shared" si="42"/>
        <v>48470588.235294119</v>
      </c>
      <c r="H760" s="13">
        <f t="shared" si="43"/>
        <v>7529411.7647058815</v>
      </c>
      <c r="I760" s="17"/>
      <c r="J760" s="14"/>
      <c r="K760" s="9"/>
    </row>
    <row r="761" spans="1:11" ht="90" x14ac:dyDescent="0.2">
      <c r="A761" s="9" t="s">
        <v>555</v>
      </c>
      <c r="B761" s="15" t="s">
        <v>1870</v>
      </c>
      <c r="C761" s="10">
        <v>44972</v>
      </c>
      <c r="D761" s="11">
        <v>45091</v>
      </c>
      <c r="E761" s="15">
        <v>16800000</v>
      </c>
      <c r="F761" s="12">
        <v>0.88235294117647056</v>
      </c>
      <c r="G761" s="13">
        <f t="shared" si="42"/>
        <v>14823529.411764706</v>
      </c>
      <c r="H761" s="13">
        <f t="shared" si="43"/>
        <v>1976470.5882352944</v>
      </c>
      <c r="I761" s="17"/>
      <c r="J761" s="14"/>
      <c r="K761" s="9"/>
    </row>
    <row r="762" spans="1:11" ht="78.75" x14ac:dyDescent="0.2">
      <c r="A762" s="9" t="s">
        <v>556</v>
      </c>
      <c r="B762" s="15" t="s">
        <v>1871</v>
      </c>
      <c r="C762" s="10">
        <v>44973</v>
      </c>
      <c r="D762" s="11">
        <v>45092</v>
      </c>
      <c r="E762" s="15">
        <v>19200000</v>
      </c>
      <c r="F762" s="12">
        <v>0.87394957983193278</v>
      </c>
      <c r="G762" s="13">
        <f t="shared" si="42"/>
        <v>16779831.93277311</v>
      </c>
      <c r="H762" s="13">
        <f t="shared" si="43"/>
        <v>2420168.0672268905</v>
      </c>
      <c r="I762" s="17"/>
      <c r="J762" s="14"/>
      <c r="K762" s="9"/>
    </row>
    <row r="763" spans="1:11" ht="78.75" x14ac:dyDescent="0.2">
      <c r="A763" s="9" t="s">
        <v>557</v>
      </c>
      <c r="B763" s="15" t="s">
        <v>696</v>
      </c>
      <c r="C763" s="10">
        <v>44973</v>
      </c>
      <c r="D763" s="11">
        <v>45092</v>
      </c>
      <c r="E763" s="15">
        <v>18000000</v>
      </c>
      <c r="F763" s="12">
        <v>0.87394957983193278</v>
      </c>
      <c r="G763" s="13">
        <f t="shared" si="42"/>
        <v>15731092.43697479</v>
      </c>
      <c r="H763" s="13">
        <f t="shared" si="43"/>
        <v>2268907.5630252101</v>
      </c>
      <c r="I763" s="17"/>
      <c r="J763" s="14"/>
      <c r="K763" s="9"/>
    </row>
    <row r="764" spans="1:11" ht="90" x14ac:dyDescent="0.2">
      <c r="A764" s="9" t="s">
        <v>558</v>
      </c>
      <c r="B764" s="15" t="s">
        <v>1872</v>
      </c>
      <c r="C764" s="10">
        <v>44974</v>
      </c>
      <c r="D764" s="11">
        <v>45093</v>
      </c>
      <c r="E764" s="15">
        <v>36000000</v>
      </c>
      <c r="F764" s="12">
        <v>0.86554621848739499</v>
      </c>
      <c r="G764" s="13">
        <f t="shared" si="42"/>
        <v>31159663.865546219</v>
      </c>
      <c r="H764" s="13">
        <f t="shared" si="43"/>
        <v>4840336.1344537809</v>
      </c>
      <c r="I764" s="17"/>
      <c r="J764" s="14"/>
      <c r="K764" s="9"/>
    </row>
    <row r="765" spans="1:11" ht="78.75" x14ac:dyDescent="0.2">
      <c r="A765" s="9" t="s">
        <v>559</v>
      </c>
      <c r="B765" s="15" t="s">
        <v>697</v>
      </c>
      <c r="C765" s="10">
        <v>44979</v>
      </c>
      <c r="D765" s="11">
        <v>45098</v>
      </c>
      <c r="E765" s="15">
        <v>15628000</v>
      </c>
      <c r="F765" s="12">
        <v>0.82352941176470584</v>
      </c>
      <c r="G765" s="13">
        <f t="shared" si="42"/>
        <v>12870117.647058822</v>
      </c>
      <c r="H765" s="13">
        <f t="shared" si="43"/>
        <v>2757882.3529411778</v>
      </c>
      <c r="I765" s="17"/>
      <c r="J765" s="14"/>
      <c r="K765" s="9"/>
    </row>
    <row r="766" spans="1:11" ht="78.75" x14ac:dyDescent="0.2">
      <c r="A766" s="9" t="s">
        <v>560</v>
      </c>
      <c r="B766" s="15" t="s">
        <v>698</v>
      </c>
      <c r="C766" s="10">
        <v>44973</v>
      </c>
      <c r="D766" s="11">
        <v>45092</v>
      </c>
      <c r="E766" s="15">
        <v>28800000</v>
      </c>
      <c r="F766" s="12">
        <v>0.87394957983193278</v>
      </c>
      <c r="G766" s="13">
        <f t="shared" si="42"/>
        <v>25169747.899159662</v>
      </c>
      <c r="H766" s="13">
        <f t="shared" si="43"/>
        <v>3630252.1008403376</v>
      </c>
      <c r="I766" s="17"/>
      <c r="J766" s="14"/>
      <c r="K766" s="9"/>
    </row>
    <row r="767" spans="1:11" ht="90" x14ac:dyDescent="0.2">
      <c r="A767" s="9" t="s">
        <v>561</v>
      </c>
      <c r="B767" s="15" t="s">
        <v>1873</v>
      </c>
      <c r="C767" s="10">
        <v>44973</v>
      </c>
      <c r="D767" s="11">
        <v>45092</v>
      </c>
      <c r="E767" s="15">
        <v>36000000</v>
      </c>
      <c r="F767" s="12">
        <v>0.87394957983193278</v>
      </c>
      <c r="G767" s="13">
        <f t="shared" si="42"/>
        <v>31462184.87394958</v>
      </c>
      <c r="H767" s="13">
        <f t="shared" si="43"/>
        <v>4537815.1260504201</v>
      </c>
      <c r="I767" s="17"/>
      <c r="J767" s="14"/>
      <c r="K767" s="9"/>
    </row>
    <row r="768" spans="1:11" ht="90" x14ac:dyDescent="0.2">
      <c r="A768" s="9" t="s">
        <v>562</v>
      </c>
      <c r="B768" s="15" t="s">
        <v>1874</v>
      </c>
      <c r="C768" s="10">
        <v>44979</v>
      </c>
      <c r="D768" s="11">
        <v>45098</v>
      </c>
      <c r="E768" s="15">
        <v>36068000</v>
      </c>
      <c r="F768" s="12">
        <v>0.82352941176470584</v>
      </c>
      <c r="G768" s="13">
        <f t="shared" si="42"/>
        <v>29703058.823529411</v>
      </c>
      <c r="H768" s="13">
        <f t="shared" si="43"/>
        <v>6364941.1764705889</v>
      </c>
      <c r="I768" s="17"/>
      <c r="J768" s="14"/>
      <c r="K768" s="9"/>
    </row>
    <row r="769" spans="1:11" ht="90" x14ac:dyDescent="0.2">
      <c r="A769" s="9" t="s">
        <v>563</v>
      </c>
      <c r="B769" s="15" t="s">
        <v>1875</v>
      </c>
      <c r="C769" s="10">
        <v>44977</v>
      </c>
      <c r="D769" s="11">
        <v>45096</v>
      </c>
      <c r="E769" s="15">
        <v>23776000</v>
      </c>
      <c r="F769" s="12">
        <v>0.84033613445378152</v>
      </c>
      <c r="G769" s="13">
        <f t="shared" si="42"/>
        <v>19979831.93277311</v>
      </c>
      <c r="H769" s="13">
        <f t="shared" si="43"/>
        <v>3796168.0672268905</v>
      </c>
      <c r="I769" s="17"/>
      <c r="J769" s="14"/>
      <c r="K769" s="9"/>
    </row>
    <row r="770" spans="1:11" ht="90" x14ac:dyDescent="0.2">
      <c r="A770" s="9" t="s">
        <v>564</v>
      </c>
      <c r="B770" s="15" t="s">
        <v>1876</v>
      </c>
      <c r="C770" s="10">
        <v>44973</v>
      </c>
      <c r="D770" s="11">
        <v>45092</v>
      </c>
      <c r="E770" s="15">
        <v>56000000</v>
      </c>
      <c r="F770" s="12">
        <v>0.87394957983193278</v>
      </c>
      <c r="G770" s="13">
        <f t="shared" si="42"/>
        <v>48941176.470588237</v>
      </c>
      <c r="H770" s="13">
        <f t="shared" si="43"/>
        <v>7058823.529411763</v>
      </c>
      <c r="I770" s="17"/>
      <c r="J770" s="14"/>
      <c r="K770" s="9"/>
    </row>
    <row r="771" spans="1:11" ht="90" x14ac:dyDescent="0.2">
      <c r="A771" s="9" t="s">
        <v>565</v>
      </c>
      <c r="B771" s="15" t="s">
        <v>1877</v>
      </c>
      <c r="C771" s="10">
        <v>44974</v>
      </c>
      <c r="D771" s="11">
        <v>45093</v>
      </c>
      <c r="E771" s="15">
        <v>53200000</v>
      </c>
      <c r="F771" s="12">
        <v>0.86554621848739499</v>
      </c>
      <c r="G771" s="13">
        <f t="shared" si="42"/>
        <v>46047058.823529415</v>
      </c>
      <c r="H771" s="13">
        <f t="shared" si="43"/>
        <v>7152941.1764705852</v>
      </c>
      <c r="I771" s="17"/>
      <c r="J771" s="14"/>
      <c r="K771" s="9"/>
    </row>
    <row r="772" spans="1:11" ht="56.25" x14ac:dyDescent="0.2">
      <c r="A772" s="9" t="s">
        <v>566</v>
      </c>
      <c r="B772" s="15" t="s">
        <v>699</v>
      </c>
      <c r="C772" s="10">
        <v>44977</v>
      </c>
      <c r="D772" s="11">
        <v>45096</v>
      </c>
      <c r="E772" s="15">
        <v>22948800</v>
      </c>
      <c r="F772" s="12">
        <v>0.84033613445378152</v>
      </c>
      <c r="G772" s="13">
        <f t="shared" si="42"/>
        <v>19284705.882352941</v>
      </c>
      <c r="H772" s="13">
        <f t="shared" si="43"/>
        <v>3664094.1176470593</v>
      </c>
      <c r="I772" s="17"/>
      <c r="J772" s="14"/>
      <c r="K772" s="9"/>
    </row>
    <row r="773" spans="1:11" ht="90" x14ac:dyDescent="0.2">
      <c r="A773" s="9" t="s">
        <v>567</v>
      </c>
      <c r="B773" s="15" t="s">
        <v>1878</v>
      </c>
      <c r="C773" s="10">
        <v>44974</v>
      </c>
      <c r="D773" s="11">
        <v>45093</v>
      </c>
      <c r="E773" s="15">
        <v>51200000</v>
      </c>
      <c r="F773" s="12">
        <v>0.86554621848739499</v>
      </c>
      <c r="G773" s="13">
        <f t="shared" si="42"/>
        <v>44315966.386554621</v>
      </c>
      <c r="H773" s="13">
        <f t="shared" si="43"/>
        <v>6884033.6134453788</v>
      </c>
      <c r="I773" s="17"/>
      <c r="J773" s="14"/>
      <c r="K773" s="9"/>
    </row>
    <row r="774" spans="1:11" ht="78.75" x14ac:dyDescent="0.2">
      <c r="A774" s="9" t="s">
        <v>568</v>
      </c>
      <c r="B774" s="15" t="s">
        <v>700</v>
      </c>
      <c r="C774" s="10">
        <v>44977</v>
      </c>
      <c r="D774" s="11">
        <v>45096</v>
      </c>
      <c r="E774" s="15">
        <v>21000000</v>
      </c>
      <c r="F774" s="12">
        <v>0.84033613445378152</v>
      </c>
      <c r="G774" s="13">
        <f t="shared" si="42"/>
        <v>17647058.823529411</v>
      </c>
      <c r="H774" s="13">
        <f t="shared" si="43"/>
        <v>3352941.1764705889</v>
      </c>
      <c r="I774" s="17"/>
      <c r="J774" s="14"/>
      <c r="K774" s="9"/>
    </row>
    <row r="775" spans="1:11" ht="90" x14ac:dyDescent="0.2">
      <c r="A775" s="9" t="s">
        <v>569</v>
      </c>
      <c r="B775" s="15" t="s">
        <v>1879</v>
      </c>
      <c r="C775" s="10">
        <v>44974</v>
      </c>
      <c r="D775" s="11">
        <v>45093</v>
      </c>
      <c r="E775" s="15">
        <v>36000000</v>
      </c>
      <c r="F775" s="12">
        <v>0.86554621848739499</v>
      </c>
      <c r="G775" s="13">
        <f t="shared" si="42"/>
        <v>31159663.865546219</v>
      </c>
      <c r="H775" s="13">
        <f t="shared" si="43"/>
        <v>4840336.1344537809</v>
      </c>
      <c r="I775" s="17"/>
      <c r="J775" s="14"/>
      <c r="K775" s="9"/>
    </row>
    <row r="776" spans="1:11" ht="78.75" x14ac:dyDescent="0.2">
      <c r="A776" s="9" t="s">
        <v>570</v>
      </c>
      <c r="B776" s="15" t="s">
        <v>701</v>
      </c>
      <c r="C776" s="10">
        <v>44974</v>
      </c>
      <c r="D776" s="11">
        <v>45093</v>
      </c>
      <c r="E776" s="15">
        <v>21852000</v>
      </c>
      <c r="F776" s="12">
        <v>0.86554621848739499</v>
      </c>
      <c r="G776" s="13">
        <f t="shared" si="42"/>
        <v>18913915.966386557</v>
      </c>
      <c r="H776" s="13">
        <f t="shared" si="43"/>
        <v>2938084.0336134434</v>
      </c>
      <c r="I776" s="17"/>
      <c r="J776" s="14"/>
      <c r="K776" s="9"/>
    </row>
    <row r="777" spans="1:11" ht="90" x14ac:dyDescent="0.2">
      <c r="A777" s="9" t="s">
        <v>571</v>
      </c>
      <c r="B777" s="15" t="s">
        <v>1880</v>
      </c>
      <c r="C777" s="10">
        <v>44977</v>
      </c>
      <c r="D777" s="11">
        <v>45096</v>
      </c>
      <c r="E777" s="15">
        <v>53200000</v>
      </c>
      <c r="F777" s="12">
        <v>0.84033613445378152</v>
      </c>
      <c r="G777" s="13">
        <f t="shared" si="42"/>
        <v>44705882.352941178</v>
      </c>
      <c r="H777" s="13">
        <f t="shared" si="43"/>
        <v>8494117.6470588222</v>
      </c>
      <c r="I777" s="17"/>
      <c r="J777" s="14"/>
      <c r="K777" s="9"/>
    </row>
    <row r="778" spans="1:11" ht="78.75" x14ac:dyDescent="0.2">
      <c r="A778" s="9" t="s">
        <v>572</v>
      </c>
      <c r="B778" s="15" t="s">
        <v>702</v>
      </c>
      <c r="C778" s="10">
        <v>44974</v>
      </c>
      <c r="D778" s="11">
        <v>45093</v>
      </c>
      <c r="E778" s="15">
        <v>20200000</v>
      </c>
      <c r="F778" s="12">
        <v>0.86554621848739499</v>
      </c>
      <c r="G778" s="13">
        <f t="shared" si="42"/>
        <v>17484033.613445379</v>
      </c>
      <c r="H778" s="13">
        <f t="shared" si="43"/>
        <v>2715966.3865546212</v>
      </c>
      <c r="I778" s="17"/>
      <c r="J778" s="14"/>
      <c r="K778" s="9"/>
    </row>
    <row r="779" spans="1:11" ht="67.5" x14ac:dyDescent="0.2">
      <c r="A779" s="9" t="s">
        <v>573</v>
      </c>
      <c r="B779" s="15" t="s">
        <v>703</v>
      </c>
      <c r="C779" s="10">
        <v>44974</v>
      </c>
      <c r="D779" s="11">
        <v>45093</v>
      </c>
      <c r="E779" s="15">
        <v>33400000</v>
      </c>
      <c r="F779" s="12">
        <v>0.86554621848739499</v>
      </c>
      <c r="G779" s="13">
        <f t="shared" si="42"/>
        <v>28909243.697478991</v>
      </c>
      <c r="H779" s="13">
        <f t="shared" si="43"/>
        <v>4490756.302521009</v>
      </c>
      <c r="I779" s="17"/>
      <c r="J779" s="14"/>
      <c r="K779" s="9"/>
    </row>
    <row r="780" spans="1:11" ht="90" x14ac:dyDescent="0.2">
      <c r="A780" s="9" t="s">
        <v>574</v>
      </c>
      <c r="B780" s="15" t="s">
        <v>1881</v>
      </c>
      <c r="C780" s="10">
        <v>44977</v>
      </c>
      <c r="D780" s="11">
        <v>45096</v>
      </c>
      <c r="E780" s="15">
        <v>36000000</v>
      </c>
      <c r="F780" s="12">
        <v>0.84033613445378152</v>
      </c>
      <c r="G780" s="13">
        <f t="shared" si="42"/>
        <v>30252100.840336137</v>
      </c>
      <c r="H780" s="13">
        <f t="shared" si="43"/>
        <v>5747899.1596638635</v>
      </c>
      <c r="I780" s="17"/>
      <c r="J780" s="14"/>
      <c r="K780" s="9"/>
    </row>
    <row r="781" spans="1:11" ht="90" x14ac:dyDescent="0.2">
      <c r="A781" s="9" t="s">
        <v>575</v>
      </c>
      <c r="B781" s="15" t="s">
        <v>1882</v>
      </c>
      <c r="C781" s="10">
        <v>44977</v>
      </c>
      <c r="D781" s="11">
        <v>45096</v>
      </c>
      <c r="E781" s="15">
        <v>51200000</v>
      </c>
      <c r="F781" s="12">
        <v>0.84033613445378152</v>
      </c>
      <c r="G781" s="13">
        <f t="shared" si="42"/>
        <v>43025210.084033616</v>
      </c>
      <c r="H781" s="13">
        <f t="shared" si="43"/>
        <v>8174789.9159663841</v>
      </c>
      <c r="I781" s="17"/>
      <c r="J781" s="14"/>
      <c r="K781" s="9"/>
    </row>
    <row r="782" spans="1:11" ht="78.75" x14ac:dyDescent="0.2">
      <c r="A782" s="9" t="s">
        <v>576</v>
      </c>
      <c r="B782" s="15" t="s">
        <v>1883</v>
      </c>
      <c r="C782" s="10">
        <v>44979</v>
      </c>
      <c r="D782" s="11">
        <v>45098</v>
      </c>
      <c r="E782" s="15">
        <v>33121368</v>
      </c>
      <c r="F782" s="12">
        <v>0.82352941176470584</v>
      </c>
      <c r="G782" s="13">
        <f t="shared" si="42"/>
        <v>27276420.705882352</v>
      </c>
      <c r="H782" s="13">
        <f t="shared" si="43"/>
        <v>5844947.2941176482</v>
      </c>
      <c r="I782" s="17"/>
      <c r="J782" s="14"/>
      <c r="K782" s="9"/>
    </row>
    <row r="783" spans="1:11" ht="90" x14ac:dyDescent="0.2">
      <c r="A783" s="9" t="s">
        <v>577</v>
      </c>
      <c r="B783" s="15" t="s">
        <v>1884</v>
      </c>
      <c r="C783" s="10">
        <v>44974</v>
      </c>
      <c r="D783" s="11">
        <v>45093</v>
      </c>
      <c r="E783" s="15">
        <v>22400000</v>
      </c>
      <c r="F783" s="12">
        <v>0.86554621848739499</v>
      </c>
      <c r="G783" s="13">
        <f t="shared" si="42"/>
        <v>19388235.294117648</v>
      </c>
      <c r="H783" s="13">
        <f t="shared" si="43"/>
        <v>3011764.7058823518</v>
      </c>
      <c r="I783" s="17"/>
      <c r="J783" s="14"/>
      <c r="K783" s="9"/>
    </row>
    <row r="784" spans="1:11" ht="67.5" x14ac:dyDescent="0.2">
      <c r="A784" s="9" t="s">
        <v>578</v>
      </c>
      <c r="B784" s="15" t="s">
        <v>704</v>
      </c>
      <c r="C784" s="10">
        <v>44977</v>
      </c>
      <c r="D784" s="11">
        <v>45096</v>
      </c>
      <c r="E784" s="15">
        <v>29400000</v>
      </c>
      <c r="F784" s="12">
        <v>0.84033613445378152</v>
      </c>
      <c r="G784" s="13">
        <f t="shared" si="42"/>
        <v>24705882.352941178</v>
      </c>
      <c r="H784" s="13">
        <f t="shared" si="43"/>
        <v>4694117.6470588222</v>
      </c>
      <c r="I784" s="17"/>
      <c r="J784" s="14"/>
      <c r="K784" s="9"/>
    </row>
    <row r="785" spans="1:11" ht="90" x14ac:dyDescent="0.2">
      <c r="A785" s="9" t="s">
        <v>579</v>
      </c>
      <c r="B785" s="15" t="s">
        <v>1885</v>
      </c>
      <c r="C785" s="10">
        <v>44979</v>
      </c>
      <c r="D785" s="11">
        <v>45098</v>
      </c>
      <c r="E785" s="15">
        <v>48000000</v>
      </c>
      <c r="F785" s="12">
        <v>0.82352941176470584</v>
      </c>
      <c r="G785" s="13">
        <f t="shared" si="42"/>
        <v>39529411.764705881</v>
      </c>
      <c r="H785" s="13">
        <f t="shared" si="43"/>
        <v>8470588.2352941185</v>
      </c>
      <c r="I785" s="17"/>
      <c r="J785" s="14"/>
      <c r="K785" s="9"/>
    </row>
    <row r="786" spans="1:11" ht="78.75" x14ac:dyDescent="0.2">
      <c r="A786" s="9" t="s">
        <v>580</v>
      </c>
      <c r="B786" s="15" t="s">
        <v>705</v>
      </c>
      <c r="C786" s="10">
        <v>44977</v>
      </c>
      <c r="D786" s="11">
        <v>45096</v>
      </c>
      <c r="E786" s="15">
        <v>29960000</v>
      </c>
      <c r="F786" s="12">
        <v>0.84033613445378152</v>
      </c>
      <c r="G786" s="13">
        <f t="shared" si="42"/>
        <v>25176470.588235296</v>
      </c>
      <c r="H786" s="13">
        <f t="shared" si="43"/>
        <v>4783529.4117647037</v>
      </c>
      <c r="I786" s="17"/>
      <c r="J786" s="14"/>
      <c r="K786" s="9"/>
    </row>
    <row r="787" spans="1:11" ht="78.75" x14ac:dyDescent="0.2">
      <c r="A787" s="9" t="s">
        <v>581</v>
      </c>
      <c r="B787" s="15" t="s">
        <v>1886</v>
      </c>
      <c r="C787" s="10">
        <v>44977</v>
      </c>
      <c r="D787" s="11">
        <v>45096</v>
      </c>
      <c r="E787" s="15">
        <v>35200000</v>
      </c>
      <c r="F787" s="12">
        <v>0.84033613445378152</v>
      </c>
      <c r="G787" s="13">
        <f t="shared" si="42"/>
        <v>29579831.93277311</v>
      </c>
      <c r="H787" s="13">
        <f t="shared" si="43"/>
        <v>5620168.0672268905</v>
      </c>
      <c r="I787" s="17"/>
      <c r="J787" s="14"/>
      <c r="K787" s="9"/>
    </row>
    <row r="788" spans="1:11" ht="90" x14ac:dyDescent="0.2">
      <c r="A788" s="9" t="s">
        <v>582</v>
      </c>
      <c r="B788" s="15" t="s">
        <v>1887</v>
      </c>
      <c r="C788" s="10">
        <v>44974</v>
      </c>
      <c r="D788" s="11">
        <v>45093</v>
      </c>
      <c r="E788" s="15">
        <v>33200000</v>
      </c>
      <c r="F788" s="12">
        <v>0.86554621848739499</v>
      </c>
      <c r="G788" s="13">
        <f t="shared" si="42"/>
        <v>28736134.453781515</v>
      </c>
      <c r="H788" s="13">
        <f t="shared" si="43"/>
        <v>4463865.5462184846</v>
      </c>
      <c r="I788" s="17"/>
      <c r="J788" s="14"/>
      <c r="K788" s="9"/>
    </row>
    <row r="789" spans="1:11" ht="90" x14ac:dyDescent="0.2">
      <c r="A789" s="9" t="s">
        <v>583</v>
      </c>
      <c r="B789" s="15" t="s">
        <v>1888</v>
      </c>
      <c r="C789" s="10">
        <v>44977</v>
      </c>
      <c r="D789" s="11">
        <v>45096</v>
      </c>
      <c r="E789" s="15">
        <v>19200000</v>
      </c>
      <c r="F789" s="12">
        <v>0.84033613445378152</v>
      </c>
      <c r="G789" s="13">
        <f t="shared" si="42"/>
        <v>16134453.781512605</v>
      </c>
      <c r="H789" s="13">
        <f t="shared" si="43"/>
        <v>3065546.218487395</v>
      </c>
      <c r="I789" s="17"/>
      <c r="J789" s="14"/>
      <c r="K789" s="9"/>
    </row>
    <row r="790" spans="1:11" ht="90" x14ac:dyDescent="0.2">
      <c r="A790" s="9" t="s">
        <v>584</v>
      </c>
      <c r="B790" s="15" t="s">
        <v>1889</v>
      </c>
      <c r="C790" s="10">
        <v>44978</v>
      </c>
      <c r="D790" s="11">
        <v>45097</v>
      </c>
      <c r="E790" s="15">
        <v>35840000</v>
      </c>
      <c r="F790" s="12">
        <v>0.83193277310924374</v>
      </c>
      <c r="G790" s="13">
        <f t="shared" si="42"/>
        <v>29816470.588235296</v>
      </c>
      <c r="H790" s="13">
        <f t="shared" si="43"/>
        <v>6023529.4117647037</v>
      </c>
      <c r="I790" s="17"/>
      <c r="J790" s="14"/>
      <c r="K790" s="9"/>
    </row>
    <row r="791" spans="1:11" ht="90" x14ac:dyDescent="0.2">
      <c r="A791" s="9" t="s">
        <v>585</v>
      </c>
      <c r="B791" s="15" t="s">
        <v>1890</v>
      </c>
      <c r="C791" s="10">
        <v>44980</v>
      </c>
      <c r="D791" s="11">
        <v>45099</v>
      </c>
      <c r="E791" s="15">
        <v>29400000</v>
      </c>
      <c r="F791" s="12">
        <v>0.81512605042016806</v>
      </c>
      <c r="G791" s="13">
        <f t="shared" si="42"/>
        <v>23964705.882352941</v>
      </c>
      <c r="H791" s="13">
        <f t="shared" si="43"/>
        <v>5435294.1176470593</v>
      </c>
      <c r="I791" s="17"/>
      <c r="J791" s="14"/>
      <c r="K791" s="9"/>
    </row>
    <row r="792" spans="1:11" ht="90" x14ac:dyDescent="0.2">
      <c r="A792" s="9" t="s">
        <v>586</v>
      </c>
      <c r="B792" s="15" t="s">
        <v>1710</v>
      </c>
      <c r="C792" s="10">
        <v>44978</v>
      </c>
      <c r="D792" s="11">
        <v>45097</v>
      </c>
      <c r="E792" s="15">
        <v>42148000</v>
      </c>
      <c r="F792" s="12">
        <v>0.83193277310924374</v>
      </c>
      <c r="G792" s="13">
        <f t="shared" si="42"/>
        <v>35064302.521008402</v>
      </c>
      <c r="H792" s="13">
        <f t="shared" si="43"/>
        <v>7083697.4789915979</v>
      </c>
      <c r="I792" s="17"/>
      <c r="J792" s="14"/>
      <c r="K792" s="9"/>
    </row>
    <row r="793" spans="1:11" ht="67.5" x14ac:dyDescent="0.2">
      <c r="A793" s="9" t="s">
        <v>587</v>
      </c>
      <c r="B793" s="15" t="s">
        <v>706</v>
      </c>
      <c r="C793" s="10">
        <v>44981</v>
      </c>
      <c r="D793" s="11">
        <v>45100</v>
      </c>
      <c r="E793" s="15">
        <v>28280000</v>
      </c>
      <c r="F793" s="12">
        <v>0.80672268907563027</v>
      </c>
      <c r="G793" s="13">
        <f t="shared" si="42"/>
        <v>22814117.647058826</v>
      </c>
      <c r="H793" s="13">
        <f t="shared" si="43"/>
        <v>5465882.3529411741</v>
      </c>
      <c r="I793" s="17"/>
      <c r="J793" s="14"/>
      <c r="K793" s="9"/>
    </row>
    <row r="794" spans="1:11" ht="78.75" x14ac:dyDescent="0.2">
      <c r="A794" s="9" t="s">
        <v>588</v>
      </c>
      <c r="B794" s="15" t="s">
        <v>1891</v>
      </c>
      <c r="C794" s="10">
        <v>44978</v>
      </c>
      <c r="D794" s="11">
        <v>45097</v>
      </c>
      <c r="E794" s="15">
        <v>40000000</v>
      </c>
      <c r="F794" s="12">
        <v>0.83193277310924374</v>
      </c>
      <c r="G794" s="13">
        <f t="shared" si="42"/>
        <v>33277310.924369749</v>
      </c>
      <c r="H794" s="13">
        <f t="shared" si="43"/>
        <v>6722689.0756302513</v>
      </c>
      <c r="I794" s="17"/>
      <c r="J794" s="14"/>
      <c r="K794" s="9"/>
    </row>
    <row r="795" spans="1:11" ht="90" x14ac:dyDescent="0.2">
      <c r="A795" s="9" t="s">
        <v>589</v>
      </c>
      <c r="B795" s="15" t="s">
        <v>1892</v>
      </c>
      <c r="C795" s="10">
        <v>44978</v>
      </c>
      <c r="D795" s="11">
        <v>45097</v>
      </c>
      <c r="E795" s="15">
        <v>40000000</v>
      </c>
      <c r="F795" s="12">
        <v>0.83193277310924374</v>
      </c>
      <c r="G795" s="13">
        <f t="shared" si="42"/>
        <v>33277310.924369749</v>
      </c>
      <c r="H795" s="13">
        <f t="shared" si="43"/>
        <v>6722689.0756302513</v>
      </c>
      <c r="I795" s="17"/>
      <c r="J795" s="14"/>
      <c r="K795" s="9"/>
    </row>
    <row r="796" spans="1:11" ht="90" x14ac:dyDescent="0.2">
      <c r="A796" s="9" t="s">
        <v>590</v>
      </c>
      <c r="B796" s="15" t="s">
        <v>1893</v>
      </c>
      <c r="C796" s="10">
        <v>44985</v>
      </c>
      <c r="D796" s="11">
        <v>45104</v>
      </c>
      <c r="E796" s="15">
        <v>16800000</v>
      </c>
      <c r="F796" s="12">
        <v>0.77310924369747902</v>
      </c>
      <c r="G796" s="13">
        <f t="shared" si="42"/>
        <v>12988235.294117648</v>
      </c>
      <c r="H796" s="13">
        <f t="shared" si="43"/>
        <v>3811764.7058823518</v>
      </c>
      <c r="I796" s="17"/>
      <c r="J796" s="14"/>
      <c r="K796" s="9"/>
    </row>
    <row r="797" spans="1:11" ht="78.75" x14ac:dyDescent="0.2">
      <c r="A797" s="9" t="s">
        <v>591</v>
      </c>
      <c r="B797" s="15" t="s">
        <v>707</v>
      </c>
      <c r="C797" s="10">
        <v>44979</v>
      </c>
      <c r="D797" s="11">
        <v>45098</v>
      </c>
      <c r="E797" s="15">
        <v>45600000</v>
      </c>
      <c r="F797" s="12">
        <v>0.82352941176470584</v>
      </c>
      <c r="G797" s="13">
        <f t="shared" si="42"/>
        <v>37552941.176470585</v>
      </c>
      <c r="H797" s="13">
        <f t="shared" si="43"/>
        <v>8047058.8235294148</v>
      </c>
      <c r="I797" s="17"/>
      <c r="J797" s="14"/>
      <c r="K797" s="9"/>
    </row>
    <row r="798" spans="1:11" ht="67.5" x14ac:dyDescent="0.2">
      <c r="A798" s="9" t="s">
        <v>592</v>
      </c>
      <c r="B798" s="15" t="s">
        <v>708</v>
      </c>
      <c r="C798" s="10">
        <v>44979</v>
      </c>
      <c r="D798" s="11">
        <v>45098</v>
      </c>
      <c r="E798" s="15">
        <v>10080000</v>
      </c>
      <c r="F798" s="12">
        <v>0.82352941176470584</v>
      </c>
      <c r="G798" s="13">
        <f t="shared" si="42"/>
        <v>8301176.4705882352</v>
      </c>
      <c r="H798" s="13">
        <f t="shared" si="43"/>
        <v>1778823.5294117648</v>
      </c>
      <c r="I798" s="17"/>
      <c r="J798" s="14"/>
      <c r="K798" s="9"/>
    </row>
    <row r="799" spans="1:11" ht="78.75" x14ac:dyDescent="0.2">
      <c r="A799" s="9" t="s">
        <v>593</v>
      </c>
      <c r="B799" s="15" t="s">
        <v>709</v>
      </c>
      <c r="C799" s="10">
        <v>44979</v>
      </c>
      <c r="D799" s="11">
        <v>45098</v>
      </c>
      <c r="E799" s="15">
        <v>16560000</v>
      </c>
      <c r="F799" s="12">
        <v>0.82352941176470584</v>
      </c>
      <c r="G799" s="13">
        <f t="shared" si="42"/>
        <v>13637647.05882353</v>
      </c>
      <c r="H799" s="13">
        <f t="shared" si="43"/>
        <v>2922352.9411764704</v>
      </c>
      <c r="I799" s="17"/>
      <c r="J799" s="14"/>
      <c r="K799" s="9"/>
    </row>
    <row r="800" spans="1:11" ht="78.75" x14ac:dyDescent="0.2">
      <c r="A800" s="9" t="s">
        <v>594</v>
      </c>
      <c r="B800" s="15" t="s">
        <v>1894</v>
      </c>
      <c r="C800" s="10">
        <v>44981</v>
      </c>
      <c r="D800" s="11">
        <v>45100</v>
      </c>
      <c r="E800" s="15">
        <v>28800000</v>
      </c>
      <c r="F800" s="12">
        <v>0.80672268907563027</v>
      </c>
      <c r="G800" s="13">
        <f t="shared" si="42"/>
        <v>23233613.445378151</v>
      </c>
      <c r="H800" s="13">
        <f t="shared" si="43"/>
        <v>5566386.5546218492</v>
      </c>
      <c r="I800" s="17"/>
      <c r="J800" s="14"/>
      <c r="K800" s="9"/>
    </row>
    <row r="801" spans="1:11" ht="90" x14ac:dyDescent="0.2">
      <c r="A801" s="9" t="s">
        <v>595</v>
      </c>
      <c r="B801" s="15" t="s">
        <v>1895</v>
      </c>
      <c r="C801" s="10">
        <v>44981</v>
      </c>
      <c r="D801" s="11">
        <v>45100</v>
      </c>
      <c r="E801" s="15">
        <v>30360000</v>
      </c>
      <c r="F801" s="12">
        <v>0.80672268907563027</v>
      </c>
      <c r="G801" s="13">
        <f t="shared" ref="G801:G864" si="44">E801*F801</f>
        <v>24492100.840336137</v>
      </c>
      <c r="H801" s="13">
        <f t="shared" si="43"/>
        <v>5867899.1596638635</v>
      </c>
      <c r="I801" s="17"/>
      <c r="J801" s="14"/>
      <c r="K801" s="9"/>
    </row>
    <row r="802" spans="1:11" ht="78.75" x14ac:dyDescent="0.2">
      <c r="A802" s="9" t="s">
        <v>596</v>
      </c>
      <c r="B802" s="15" t="s">
        <v>710</v>
      </c>
      <c r="C802" s="10">
        <v>44979</v>
      </c>
      <c r="D802" s="11">
        <v>45098</v>
      </c>
      <c r="E802" s="15">
        <v>16800000</v>
      </c>
      <c r="F802" s="12">
        <v>0.82352941176470584</v>
      </c>
      <c r="G802" s="13">
        <f t="shared" si="44"/>
        <v>13835294.117647057</v>
      </c>
      <c r="H802" s="13">
        <f t="shared" ref="H802:H865" si="45">E802-G802</f>
        <v>2964705.8823529426</v>
      </c>
      <c r="I802" s="17"/>
      <c r="J802" s="14"/>
      <c r="K802" s="9"/>
    </row>
    <row r="803" spans="1:11" ht="90" x14ac:dyDescent="0.2">
      <c r="A803" s="9" t="s">
        <v>597</v>
      </c>
      <c r="B803" s="15" t="s">
        <v>1896</v>
      </c>
      <c r="C803" s="10">
        <v>44979</v>
      </c>
      <c r="D803" s="11">
        <v>45098</v>
      </c>
      <c r="E803" s="15">
        <v>34800000</v>
      </c>
      <c r="F803" s="12">
        <v>0.82352941176470584</v>
      </c>
      <c r="G803" s="13">
        <f t="shared" si="44"/>
        <v>28658823.529411763</v>
      </c>
      <c r="H803" s="13">
        <f t="shared" si="45"/>
        <v>6141176.470588237</v>
      </c>
      <c r="I803" s="17"/>
      <c r="J803" s="14"/>
      <c r="K803" s="9"/>
    </row>
    <row r="804" spans="1:11" ht="78.75" x14ac:dyDescent="0.2">
      <c r="A804" s="9" t="s">
        <v>724</v>
      </c>
      <c r="B804" s="15" t="s">
        <v>1897</v>
      </c>
      <c r="C804" s="10">
        <v>44987</v>
      </c>
      <c r="D804" s="11">
        <v>45108</v>
      </c>
      <c r="E804" s="15">
        <v>18900000</v>
      </c>
      <c r="F804" s="12">
        <v>0.74380165289256195</v>
      </c>
      <c r="G804" s="13">
        <f t="shared" si="44"/>
        <v>14057851.239669422</v>
      </c>
      <c r="H804" s="13">
        <f t="shared" si="45"/>
        <v>4842148.7603305783</v>
      </c>
      <c r="I804" s="17"/>
      <c r="J804" s="14"/>
      <c r="K804" s="9"/>
    </row>
    <row r="805" spans="1:11" ht="78.75" x14ac:dyDescent="0.2">
      <c r="A805" s="9" t="s">
        <v>725</v>
      </c>
      <c r="B805" s="15" t="s">
        <v>774</v>
      </c>
      <c r="C805" s="10">
        <v>44986</v>
      </c>
      <c r="D805" s="11">
        <v>45107</v>
      </c>
      <c r="E805" s="15">
        <v>38000000</v>
      </c>
      <c r="F805" s="12">
        <v>0.75206611570247939</v>
      </c>
      <c r="G805" s="13">
        <f t="shared" si="44"/>
        <v>28578512.396694217</v>
      </c>
      <c r="H805" s="13">
        <f t="shared" si="45"/>
        <v>9421487.6033057831</v>
      </c>
      <c r="I805" s="17"/>
      <c r="J805" s="14"/>
      <c r="K805" s="9"/>
    </row>
    <row r="806" spans="1:11" ht="67.5" x14ac:dyDescent="0.2">
      <c r="A806" s="9" t="s">
        <v>598</v>
      </c>
      <c r="B806" s="15" t="s">
        <v>711</v>
      </c>
      <c r="C806" s="10">
        <v>44984</v>
      </c>
      <c r="D806" s="11">
        <v>45103</v>
      </c>
      <c r="E806" s="15">
        <v>39628384</v>
      </c>
      <c r="F806" s="12">
        <v>0.78151260504201681</v>
      </c>
      <c r="G806" s="13">
        <f t="shared" si="44"/>
        <v>30970081.613445379</v>
      </c>
      <c r="H806" s="13">
        <f t="shared" si="45"/>
        <v>8658302.3865546212</v>
      </c>
      <c r="I806" s="17"/>
      <c r="J806" s="14"/>
      <c r="K806" s="9"/>
    </row>
    <row r="807" spans="1:11" ht="78.75" x14ac:dyDescent="0.2">
      <c r="A807" s="9" t="s">
        <v>599</v>
      </c>
      <c r="B807" s="15" t="s">
        <v>1898</v>
      </c>
      <c r="C807" s="10">
        <v>44979</v>
      </c>
      <c r="D807" s="11">
        <v>45098</v>
      </c>
      <c r="E807" s="15">
        <v>36000000</v>
      </c>
      <c r="F807" s="12">
        <v>0.82352941176470584</v>
      </c>
      <c r="G807" s="13">
        <f t="shared" si="44"/>
        <v>29647058.823529411</v>
      </c>
      <c r="H807" s="13">
        <f t="shared" si="45"/>
        <v>6352941.1764705889</v>
      </c>
      <c r="I807" s="17"/>
      <c r="J807" s="14"/>
      <c r="K807" s="9"/>
    </row>
    <row r="808" spans="1:11" ht="112.5" x14ac:dyDescent="0.2">
      <c r="A808" s="9" t="s">
        <v>600</v>
      </c>
      <c r="B808" s="15" t="s">
        <v>1899</v>
      </c>
      <c r="C808" s="10">
        <v>44980</v>
      </c>
      <c r="D808" s="11">
        <v>45099</v>
      </c>
      <c r="E808" s="15">
        <v>39200000</v>
      </c>
      <c r="F808" s="12">
        <v>0.81512605042016806</v>
      </c>
      <c r="G808" s="13">
        <f t="shared" si="44"/>
        <v>31952941.176470589</v>
      </c>
      <c r="H808" s="13">
        <f t="shared" si="45"/>
        <v>7247058.8235294111</v>
      </c>
      <c r="I808" s="17"/>
      <c r="J808" s="14"/>
      <c r="K808" s="9"/>
    </row>
    <row r="809" spans="1:11" ht="67.5" x14ac:dyDescent="0.2">
      <c r="A809" s="9" t="s">
        <v>601</v>
      </c>
      <c r="B809" s="15" t="s">
        <v>712</v>
      </c>
      <c r="C809" s="10">
        <v>44980</v>
      </c>
      <c r="D809" s="11">
        <v>45099</v>
      </c>
      <c r="E809" s="15">
        <v>45001144</v>
      </c>
      <c r="F809" s="12">
        <v>0.81512605042016806</v>
      </c>
      <c r="G809" s="13">
        <f t="shared" si="44"/>
        <v>36681604.773109242</v>
      </c>
      <c r="H809" s="13">
        <f t="shared" si="45"/>
        <v>8319539.2268907577</v>
      </c>
      <c r="I809" s="17"/>
      <c r="J809" s="14"/>
      <c r="K809" s="9"/>
    </row>
    <row r="810" spans="1:11" ht="90" x14ac:dyDescent="0.2">
      <c r="A810" s="9" t="s">
        <v>602</v>
      </c>
      <c r="B810" s="15" t="s">
        <v>1900</v>
      </c>
      <c r="C810" s="10">
        <v>44979</v>
      </c>
      <c r="D810" s="11">
        <v>45098</v>
      </c>
      <c r="E810" s="15">
        <v>35021616</v>
      </c>
      <c r="F810" s="12">
        <v>0.82352941176470584</v>
      </c>
      <c r="G810" s="13">
        <f t="shared" si="44"/>
        <v>28841330.823529411</v>
      </c>
      <c r="H810" s="13">
        <f t="shared" si="45"/>
        <v>6180285.1764705889</v>
      </c>
      <c r="I810" s="17"/>
      <c r="J810" s="14"/>
      <c r="K810" s="9"/>
    </row>
    <row r="811" spans="1:11" ht="90" x14ac:dyDescent="0.2">
      <c r="A811" s="9" t="s">
        <v>603</v>
      </c>
      <c r="B811" s="15" t="s">
        <v>1901</v>
      </c>
      <c r="C811" s="10">
        <v>44979</v>
      </c>
      <c r="D811" s="11">
        <v>45098</v>
      </c>
      <c r="E811" s="15">
        <v>40000000</v>
      </c>
      <c r="F811" s="12">
        <v>0.82352941176470584</v>
      </c>
      <c r="G811" s="13">
        <f t="shared" si="44"/>
        <v>32941176.470588233</v>
      </c>
      <c r="H811" s="13">
        <f t="shared" si="45"/>
        <v>7058823.5294117667</v>
      </c>
      <c r="I811" s="17"/>
      <c r="J811" s="14"/>
      <c r="K811" s="9"/>
    </row>
    <row r="812" spans="1:11" ht="90" x14ac:dyDescent="0.2">
      <c r="A812" s="9" t="s">
        <v>604</v>
      </c>
      <c r="B812" s="15" t="s">
        <v>1902</v>
      </c>
      <c r="C812" s="10">
        <v>44981</v>
      </c>
      <c r="D812" s="11">
        <v>45100</v>
      </c>
      <c r="E812" s="15">
        <v>23560000</v>
      </c>
      <c r="F812" s="12">
        <v>0.80672268907563027</v>
      </c>
      <c r="G812" s="13">
        <f t="shared" si="44"/>
        <v>19006386.554621849</v>
      </c>
      <c r="H812" s="13">
        <f t="shared" si="45"/>
        <v>4553613.4453781508</v>
      </c>
      <c r="I812" s="17"/>
      <c r="J812" s="14"/>
      <c r="K812" s="9"/>
    </row>
    <row r="813" spans="1:11" ht="78.75" x14ac:dyDescent="0.2">
      <c r="A813" s="9" t="s">
        <v>605</v>
      </c>
      <c r="B813" s="15" t="s">
        <v>713</v>
      </c>
      <c r="C813" s="10">
        <v>44984</v>
      </c>
      <c r="D813" s="11">
        <v>45103</v>
      </c>
      <c r="E813" s="15">
        <v>36000000</v>
      </c>
      <c r="F813" s="12">
        <v>0.78151260504201681</v>
      </c>
      <c r="G813" s="13">
        <f t="shared" si="44"/>
        <v>28134453.781512603</v>
      </c>
      <c r="H813" s="13">
        <f t="shared" si="45"/>
        <v>7865546.2184873968</v>
      </c>
      <c r="I813" s="17"/>
      <c r="J813" s="14"/>
      <c r="K813" s="9"/>
    </row>
    <row r="814" spans="1:11" ht="90" x14ac:dyDescent="0.2">
      <c r="A814" s="9" t="s">
        <v>606</v>
      </c>
      <c r="B814" s="15" t="s">
        <v>1903</v>
      </c>
      <c r="C814" s="10">
        <v>44980</v>
      </c>
      <c r="D814" s="11">
        <v>45099</v>
      </c>
      <c r="E814" s="15">
        <v>13208000</v>
      </c>
      <c r="F814" s="12">
        <v>0.81512605042016806</v>
      </c>
      <c r="G814" s="13">
        <f t="shared" si="44"/>
        <v>10766184.87394958</v>
      </c>
      <c r="H814" s="13">
        <f t="shared" si="45"/>
        <v>2441815.1260504201</v>
      </c>
      <c r="I814" s="17"/>
      <c r="J814" s="14"/>
      <c r="K814" s="9"/>
    </row>
    <row r="815" spans="1:11" ht="78.75" x14ac:dyDescent="0.2">
      <c r="A815" s="9" t="s">
        <v>607</v>
      </c>
      <c r="B815" s="15" t="s">
        <v>714</v>
      </c>
      <c r="C815" s="10">
        <v>44979</v>
      </c>
      <c r="D815" s="11">
        <v>45098</v>
      </c>
      <c r="E815" s="15">
        <v>37648000</v>
      </c>
      <c r="F815" s="12">
        <v>0.82352941176470584</v>
      </c>
      <c r="G815" s="13">
        <f t="shared" si="44"/>
        <v>31004235.294117644</v>
      </c>
      <c r="H815" s="13">
        <f t="shared" si="45"/>
        <v>6643764.7058823556</v>
      </c>
      <c r="I815" s="17"/>
      <c r="J815" s="14"/>
      <c r="K815" s="9"/>
    </row>
    <row r="816" spans="1:11" ht="78.75" x14ac:dyDescent="0.2">
      <c r="A816" s="9" t="s">
        <v>608</v>
      </c>
      <c r="B816" s="15" t="s">
        <v>714</v>
      </c>
      <c r="C816" s="10">
        <v>44979</v>
      </c>
      <c r="D816" s="11">
        <v>45098</v>
      </c>
      <c r="E816" s="15">
        <v>37648000</v>
      </c>
      <c r="F816" s="12">
        <v>0.82352941176470584</v>
      </c>
      <c r="G816" s="13">
        <f t="shared" si="44"/>
        <v>31004235.294117644</v>
      </c>
      <c r="H816" s="13">
        <f t="shared" si="45"/>
        <v>6643764.7058823556</v>
      </c>
      <c r="I816" s="17"/>
      <c r="J816" s="14"/>
      <c r="K816" s="9"/>
    </row>
    <row r="817" spans="1:11" ht="78.75" x14ac:dyDescent="0.2">
      <c r="A817" s="9" t="s">
        <v>609</v>
      </c>
      <c r="B817" s="15" t="s">
        <v>1904</v>
      </c>
      <c r="C817" s="10">
        <v>44980</v>
      </c>
      <c r="D817" s="11">
        <v>45099</v>
      </c>
      <c r="E817" s="15">
        <v>28000000</v>
      </c>
      <c r="F817" s="12">
        <v>0.81512605042016806</v>
      </c>
      <c r="G817" s="13">
        <f t="shared" si="44"/>
        <v>22823529.411764707</v>
      </c>
      <c r="H817" s="13">
        <f t="shared" si="45"/>
        <v>5176470.5882352926</v>
      </c>
      <c r="I817" s="17"/>
      <c r="J817" s="14"/>
      <c r="K817" s="9"/>
    </row>
    <row r="818" spans="1:11" ht="78.75" x14ac:dyDescent="0.2">
      <c r="A818" s="9" t="s">
        <v>610</v>
      </c>
      <c r="B818" s="15" t="s">
        <v>715</v>
      </c>
      <c r="C818" s="10">
        <v>44981</v>
      </c>
      <c r="D818" s="11">
        <v>45100</v>
      </c>
      <c r="E818" s="15">
        <v>36800000</v>
      </c>
      <c r="F818" s="12">
        <v>0.80672268907563027</v>
      </c>
      <c r="G818" s="13">
        <f t="shared" si="44"/>
        <v>29687394.957983196</v>
      </c>
      <c r="H818" s="13">
        <f t="shared" si="45"/>
        <v>7112605.0420168042</v>
      </c>
      <c r="I818" s="17"/>
      <c r="J818" s="14"/>
      <c r="K818" s="9"/>
    </row>
    <row r="819" spans="1:11" ht="67.5" x14ac:dyDescent="0.2">
      <c r="A819" s="9" t="s">
        <v>611</v>
      </c>
      <c r="B819" s="15" t="s">
        <v>716</v>
      </c>
      <c r="C819" s="10">
        <v>44984</v>
      </c>
      <c r="D819" s="11">
        <v>45103</v>
      </c>
      <c r="E819" s="15">
        <v>36000000</v>
      </c>
      <c r="F819" s="12">
        <v>0.78151260504201681</v>
      </c>
      <c r="G819" s="13">
        <f t="shared" si="44"/>
        <v>28134453.781512603</v>
      </c>
      <c r="H819" s="13">
        <f t="shared" si="45"/>
        <v>7865546.2184873968</v>
      </c>
      <c r="I819" s="17"/>
      <c r="J819" s="14"/>
      <c r="K819" s="9"/>
    </row>
    <row r="820" spans="1:11" ht="78.75" x14ac:dyDescent="0.2">
      <c r="A820" s="9" t="s">
        <v>612</v>
      </c>
      <c r="B820" s="15" t="s">
        <v>1905</v>
      </c>
      <c r="C820" s="10">
        <v>44984</v>
      </c>
      <c r="D820" s="11">
        <v>45103</v>
      </c>
      <c r="E820" s="15">
        <v>38800000</v>
      </c>
      <c r="F820" s="12">
        <v>0.78151260504201681</v>
      </c>
      <c r="G820" s="13">
        <f t="shared" si="44"/>
        <v>30322689.075630251</v>
      </c>
      <c r="H820" s="13">
        <f t="shared" si="45"/>
        <v>8477310.9243697487</v>
      </c>
      <c r="I820" s="17"/>
      <c r="J820" s="14"/>
      <c r="K820" s="9"/>
    </row>
    <row r="821" spans="1:11" ht="90" x14ac:dyDescent="0.2">
      <c r="A821" s="9" t="s">
        <v>613</v>
      </c>
      <c r="B821" s="15" t="s">
        <v>1743</v>
      </c>
      <c r="C821" s="10">
        <v>44984</v>
      </c>
      <c r="D821" s="11">
        <v>45103</v>
      </c>
      <c r="E821" s="15">
        <v>36960000</v>
      </c>
      <c r="F821" s="12">
        <v>0.78151260504201681</v>
      </c>
      <c r="G821" s="13">
        <f t="shared" si="44"/>
        <v>28884705.882352941</v>
      </c>
      <c r="H821" s="13">
        <f t="shared" si="45"/>
        <v>8075294.1176470593</v>
      </c>
      <c r="I821" s="17"/>
      <c r="J821" s="14"/>
      <c r="K821" s="9"/>
    </row>
    <row r="822" spans="1:11" ht="90" x14ac:dyDescent="0.2">
      <c r="A822" s="9" t="s">
        <v>614</v>
      </c>
      <c r="B822" s="15" t="s">
        <v>1906</v>
      </c>
      <c r="C822" s="10">
        <v>44981</v>
      </c>
      <c r="D822" s="11">
        <v>45100</v>
      </c>
      <c r="E822" s="15">
        <v>19200000</v>
      </c>
      <c r="F822" s="12">
        <v>0.80672268907563027</v>
      </c>
      <c r="G822" s="13">
        <f t="shared" si="44"/>
        <v>15489075.630252101</v>
      </c>
      <c r="H822" s="13">
        <f t="shared" si="45"/>
        <v>3710924.3697478995</v>
      </c>
      <c r="I822" s="17"/>
      <c r="J822" s="14"/>
      <c r="K822" s="9"/>
    </row>
    <row r="823" spans="1:11" ht="78.75" x14ac:dyDescent="0.2">
      <c r="A823" s="9" t="s">
        <v>615</v>
      </c>
      <c r="B823" s="15" t="s">
        <v>717</v>
      </c>
      <c r="C823" s="10">
        <v>44984</v>
      </c>
      <c r="D823" s="11">
        <v>45103</v>
      </c>
      <c r="E823" s="15">
        <v>34088000</v>
      </c>
      <c r="F823" s="12">
        <v>0.78151260504201681</v>
      </c>
      <c r="G823" s="13">
        <f t="shared" si="44"/>
        <v>26640201.680672269</v>
      </c>
      <c r="H823" s="13">
        <f t="shared" si="45"/>
        <v>7447798.3193277307</v>
      </c>
      <c r="I823" s="17"/>
      <c r="J823" s="14"/>
      <c r="K823" s="9"/>
    </row>
    <row r="824" spans="1:11" ht="90" x14ac:dyDescent="0.2">
      <c r="A824" s="9" t="s">
        <v>616</v>
      </c>
      <c r="B824" s="15" t="s">
        <v>1907</v>
      </c>
      <c r="C824" s="10">
        <v>44985</v>
      </c>
      <c r="D824" s="11">
        <v>45104</v>
      </c>
      <c r="E824" s="15">
        <v>34000000</v>
      </c>
      <c r="F824" s="12">
        <v>0.77310924369747902</v>
      </c>
      <c r="G824" s="13">
        <f t="shared" si="44"/>
        <v>26285714.285714287</v>
      </c>
      <c r="H824" s="13">
        <f t="shared" si="45"/>
        <v>7714285.7142857127</v>
      </c>
      <c r="I824" s="17"/>
      <c r="J824" s="14"/>
      <c r="K824" s="9"/>
    </row>
    <row r="825" spans="1:11" ht="90" x14ac:dyDescent="0.2">
      <c r="A825" s="9" t="s">
        <v>617</v>
      </c>
      <c r="B825" s="15" t="s">
        <v>1908</v>
      </c>
      <c r="C825" s="10">
        <v>44985</v>
      </c>
      <c r="D825" s="11">
        <v>45104</v>
      </c>
      <c r="E825" s="15">
        <v>40102020</v>
      </c>
      <c r="F825" s="12">
        <v>0.77310924369747902</v>
      </c>
      <c r="G825" s="13">
        <f t="shared" si="44"/>
        <v>31003242.352941178</v>
      </c>
      <c r="H825" s="13">
        <f t="shared" si="45"/>
        <v>9098777.6470588222</v>
      </c>
      <c r="I825" s="17"/>
      <c r="J825" s="14"/>
      <c r="K825" s="9"/>
    </row>
    <row r="826" spans="1:11" ht="90" x14ac:dyDescent="0.2">
      <c r="A826" s="9" t="s">
        <v>618</v>
      </c>
      <c r="B826" s="15" t="s">
        <v>1908</v>
      </c>
      <c r="C826" s="10">
        <v>44985</v>
      </c>
      <c r="D826" s="11">
        <v>45104</v>
      </c>
      <c r="E826" s="15">
        <v>40102020</v>
      </c>
      <c r="F826" s="12">
        <v>0.77310924369747902</v>
      </c>
      <c r="G826" s="13">
        <f t="shared" si="44"/>
        <v>31003242.352941178</v>
      </c>
      <c r="H826" s="13">
        <f t="shared" si="45"/>
        <v>9098777.6470588222</v>
      </c>
      <c r="I826" s="17"/>
      <c r="J826" s="14"/>
      <c r="K826" s="9"/>
    </row>
    <row r="827" spans="1:11" ht="90" x14ac:dyDescent="0.2">
      <c r="A827" s="9" t="s">
        <v>619</v>
      </c>
      <c r="B827" s="15" t="s">
        <v>1909</v>
      </c>
      <c r="C827" s="10">
        <v>44984</v>
      </c>
      <c r="D827" s="11">
        <v>45103</v>
      </c>
      <c r="E827" s="15">
        <v>38860000</v>
      </c>
      <c r="F827" s="12">
        <v>0.78151260504201681</v>
      </c>
      <c r="G827" s="13">
        <f t="shared" si="44"/>
        <v>30369579.831932772</v>
      </c>
      <c r="H827" s="13">
        <f t="shared" si="45"/>
        <v>8490420.168067228</v>
      </c>
      <c r="I827" s="17"/>
      <c r="J827" s="14"/>
      <c r="K827" s="9"/>
    </row>
    <row r="828" spans="1:11" ht="90" x14ac:dyDescent="0.2">
      <c r="A828" s="9" t="s">
        <v>620</v>
      </c>
      <c r="B828" s="15" t="s">
        <v>1910</v>
      </c>
      <c r="C828" s="10">
        <v>44984</v>
      </c>
      <c r="D828" s="11">
        <v>45103</v>
      </c>
      <c r="E828" s="15">
        <v>33740000</v>
      </c>
      <c r="F828" s="12">
        <v>0.78151260504201681</v>
      </c>
      <c r="G828" s="13">
        <f t="shared" si="44"/>
        <v>26368235.294117648</v>
      </c>
      <c r="H828" s="13">
        <f t="shared" si="45"/>
        <v>7371764.7058823518</v>
      </c>
      <c r="I828" s="17"/>
      <c r="J828" s="14"/>
      <c r="K828" s="9"/>
    </row>
    <row r="829" spans="1:11" ht="90" x14ac:dyDescent="0.2">
      <c r="A829" s="9" t="s">
        <v>726</v>
      </c>
      <c r="B829" s="15" t="s">
        <v>1911</v>
      </c>
      <c r="C829" s="10">
        <v>44988</v>
      </c>
      <c r="D829" s="11">
        <v>45109</v>
      </c>
      <c r="E829" s="15">
        <v>60000000</v>
      </c>
      <c r="F829" s="12">
        <v>0.73553719008264462</v>
      </c>
      <c r="G829" s="13">
        <f t="shared" si="44"/>
        <v>44132231.40495868</v>
      </c>
      <c r="H829" s="13">
        <f t="shared" si="45"/>
        <v>15867768.59504132</v>
      </c>
      <c r="I829" s="17"/>
      <c r="J829" s="14"/>
      <c r="K829" s="9"/>
    </row>
    <row r="830" spans="1:11" ht="78.75" x14ac:dyDescent="0.2">
      <c r="A830" s="9" t="s">
        <v>621</v>
      </c>
      <c r="B830" s="15" t="s">
        <v>718</v>
      </c>
      <c r="C830" s="10">
        <v>44984</v>
      </c>
      <c r="D830" s="11">
        <v>45103</v>
      </c>
      <c r="E830" s="15">
        <v>36000000</v>
      </c>
      <c r="F830" s="12">
        <v>0.78151260504201681</v>
      </c>
      <c r="G830" s="13">
        <f t="shared" si="44"/>
        <v>28134453.781512603</v>
      </c>
      <c r="H830" s="13">
        <f t="shared" si="45"/>
        <v>7865546.2184873968</v>
      </c>
      <c r="I830" s="17"/>
      <c r="J830" s="14"/>
      <c r="K830" s="9"/>
    </row>
    <row r="831" spans="1:11" ht="90" x14ac:dyDescent="0.2">
      <c r="A831" s="9" t="s">
        <v>622</v>
      </c>
      <c r="B831" s="15" t="s">
        <v>1912</v>
      </c>
      <c r="C831" s="10">
        <v>44981</v>
      </c>
      <c r="D831" s="11">
        <v>45100</v>
      </c>
      <c r="E831" s="15">
        <v>22800000</v>
      </c>
      <c r="F831" s="12">
        <v>0.80672268907563027</v>
      </c>
      <c r="G831" s="13">
        <f t="shared" si="44"/>
        <v>18393277.31092437</v>
      </c>
      <c r="H831" s="13">
        <f t="shared" si="45"/>
        <v>4406722.6890756302</v>
      </c>
      <c r="I831" s="17"/>
      <c r="J831" s="14"/>
      <c r="K831" s="9"/>
    </row>
    <row r="832" spans="1:11" ht="78.75" x14ac:dyDescent="0.2">
      <c r="A832" s="9" t="s">
        <v>623</v>
      </c>
      <c r="B832" s="15" t="s">
        <v>719</v>
      </c>
      <c r="C832" s="10">
        <v>44984</v>
      </c>
      <c r="D832" s="11">
        <v>45103</v>
      </c>
      <c r="E832" s="15">
        <v>28000000</v>
      </c>
      <c r="F832" s="12">
        <v>0.78151260504201681</v>
      </c>
      <c r="G832" s="13">
        <f t="shared" si="44"/>
        <v>21882352.94117647</v>
      </c>
      <c r="H832" s="13">
        <f t="shared" si="45"/>
        <v>6117647.0588235296</v>
      </c>
      <c r="I832" s="17"/>
      <c r="J832" s="14"/>
      <c r="K832" s="9"/>
    </row>
    <row r="833" spans="1:11" ht="90" x14ac:dyDescent="0.2">
      <c r="A833" s="9" t="s">
        <v>624</v>
      </c>
      <c r="B833" s="15" t="s">
        <v>1913</v>
      </c>
      <c r="C833" s="10">
        <v>44981</v>
      </c>
      <c r="D833" s="11">
        <v>45100</v>
      </c>
      <c r="E833" s="15">
        <v>20800000</v>
      </c>
      <c r="F833" s="12">
        <v>0.80672268907563027</v>
      </c>
      <c r="G833" s="13">
        <f t="shared" si="44"/>
        <v>16779831.93277311</v>
      </c>
      <c r="H833" s="13">
        <f t="shared" si="45"/>
        <v>4020168.0672268905</v>
      </c>
      <c r="I833" s="17"/>
      <c r="J833" s="14"/>
      <c r="K833" s="9"/>
    </row>
    <row r="834" spans="1:11" ht="90" x14ac:dyDescent="0.2">
      <c r="A834" s="9" t="s">
        <v>625</v>
      </c>
      <c r="B834" s="15" t="s">
        <v>1914</v>
      </c>
      <c r="C834" s="10">
        <v>44984</v>
      </c>
      <c r="D834" s="11">
        <v>45103</v>
      </c>
      <c r="E834" s="15">
        <v>15736000</v>
      </c>
      <c r="F834" s="12">
        <v>0.78151260504201681</v>
      </c>
      <c r="G834" s="13">
        <f t="shared" si="44"/>
        <v>12297882.352941176</v>
      </c>
      <c r="H834" s="13">
        <f t="shared" si="45"/>
        <v>3438117.6470588241</v>
      </c>
      <c r="I834" s="17"/>
      <c r="J834" s="14"/>
      <c r="K834" s="9"/>
    </row>
    <row r="835" spans="1:11" ht="90" x14ac:dyDescent="0.2">
      <c r="A835" s="9" t="s">
        <v>727</v>
      </c>
      <c r="B835" s="15" t="s">
        <v>1915</v>
      </c>
      <c r="C835" s="10">
        <v>44986</v>
      </c>
      <c r="D835" s="11">
        <v>45107</v>
      </c>
      <c r="E835" s="15">
        <v>28400000</v>
      </c>
      <c r="F835" s="12">
        <v>0.75206611570247939</v>
      </c>
      <c r="G835" s="13">
        <f t="shared" si="44"/>
        <v>21358677.685950413</v>
      </c>
      <c r="H835" s="13">
        <f t="shared" si="45"/>
        <v>7041322.3140495867</v>
      </c>
      <c r="I835" s="17"/>
      <c r="J835" s="14"/>
      <c r="K835" s="9"/>
    </row>
    <row r="836" spans="1:11" ht="78.75" x14ac:dyDescent="0.2">
      <c r="A836" s="9" t="s">
        <v>728</v>
      </c>
      <c r="B836" s="15" t="s">
        <v>775</v>
      </c>
      <c r="C836" s="10">
        <v>44988</v>
      </c>
      <c r="D836" s="11">
        <v>45109</v>
      </c>
      <c r="E836" s="15">
        <v>28000000</v>
      </c>
      <c r="F836" s="12">
        <v>0.73553719008264462</v>
      </c>
      <c r="G836" s="13">
        <f t="shared" si="44"/>
        <v>20595041.32231405</v>
      </c>
      <c r="H836" s="13">
        <f t="shared" si="45"/>
        <v>7404958.67768595</v>
      </c>
      <c r="I836" s="17"/>
      <c r="J836" s="14"/>
      <c r="K836" s="9"/>
    </row>
    <row r="837" spans="1:11" ht="90" x14ac:dyDescent="0.2">
      <c r="A837" s="9" t="s">
        <v>729</v>
      </c>
      <c r="B837" s="15" t="s">
        <v>1916</v>
      </c>
      <c r="C837" s="10">
        <v>44987</v>
      </c>
      <c r="D837" s="11">
        <v>45108</v>
      </c>
      <c r="E837" s="15">
        <v>59200000</v>
      </c>
      <c r="F837" s="12">
        <v>0.74380165289256195</v>
      </c>
      <c r="G837" s="13">
        <f t="shared" si="44"/>
        <v>44033057.851239666</v>
      </c>
      <c r="H837" s="13">
        <f t="shared" si="45"/>
        <v>15166942.148760334</v>
      </c>
      <c r="I837" s="17"/>
      <c r="J837" s="14"/>
      <c r="K837" s="9"/>
    </row>
    <row r="838" spans="1:11" ht="67.5" x14ac:dyDescent="0.2">
      <c r="A838" s="9" t="s">
        <v>730</v>
      </c>
      <c r="B838" s="15" t="s">
        <v>776</v>
      </c>
      <c r="C838" s="10">
        <v>44992</v>
      </c>
      <c r="D838" s="11">
        <v>45113</v>
      </c>
      <c r="E838" s="15">
        <v>18643800</v>
      </c>
      <c r="F838" s="12">
        <v>0.7024793388429752</v>
      </c>
      <c r="G838" s="13">
        <f t="shared" si="44"/>
        <v>13096884.297520662</v>
      </c>
      <c r="H838" s="13">
        <f t="shared" si="45"/>
        <v>5546915.7024793383</v>
      </c>
      <c r="I838" s="17"/>
      <c r="J838" s="14"/>
      <c r="K838" s="9"/>
    </row>
    <row r="839" spans="1:11" ht="90" x14ac:dyDescent="0.2">
      <c r="A839" s="9" t="s">
        <v>731</v>
      </c>
      <c r="B839" s="15" t="s">
        <v>777</v>
      </c>
      <c r="C839" s="10">
        <v>44987</v>
      </c>
      <c r="D839" s="11">
        <v>45108</v>
      </c>
      <c r="E839" s="15">
        <v>46989600</v>
      </c>
      <c r="F839" s="12">
        <v>0.74380165289256195</v>
      </c>
      <c r="G839" s="13">
        <f t="shared" si="44"/>
        <v>34950942.148760326</v>
      </c>
      <c r="H839" s="13">
        <f t="shared" si="45"/>
        <v>12038657.851239674</v>
      </c>
      <c r="I839" s="17"/>
      <c r="J839" s="14"/>
      <c r="K839" s="9"/>
    </row>
    <row r="840" spans="1:11" ht="78.75" x14ac:dyDescent="0.2">
      <c r="A840" s="9" t="s">
        <v>732</v>
      </c>
      <c r="B840" s="15" t="s">
        <v>778</v>
      </c>
      <c r="C840" s="10">
        <v>44987</v>
      </c>
      <c r="D840" s="11">
        <v>45108</v>
      </c>
      <c r="E840" s="15">
        <v>42840000</v>
      </c>
      <c r="F840" s="12">
        <v>0.74380165289256195</v>
      </c>
      <c r="G840" s="13">
        <f t="shared" si="44"/>
        <v>31864462.809917353</v>
      </c>
      <c r="H840" s="13">
        <f t="shared" si="45"/>
        <v>10975537.190082647</v>
      </c>
      <c r="I840" s="17"/>
      <c r="J840" s="14"/>
      <c r="K840" s="9"/>
    </row>
    <row r="841" spans="1:11" ht="90" x14ac:dyDescent="0.2">
      <c r="A841" s="9" t="s">
        <v>733</v>
      </c>
      <c r="B841" s="15" t="s">
        <v>777</v>
      </c>
      <c r="C841" s="10">
        <v>45054</v>
      </c>
      <c r="D841" s="11">
        <v>45109</v>
      </c>
      <c r="E841" s="15">
        <v>33600000</v>
      </c>
      <c r="F841" s="12">
        <v>0.41818181818181815</v>
      </c>
      <c r="G841" s="13">
        <f t="shared" si="44"/>
        <v>14050909.09090909</v>
      </c>
      <c r="H841" s="13">
        <f t="shared" si="45"/>
        <v>19549090.90909091</v>
      </c>
      <c r="I841" s="17"/>
      <c r="J841" s="14"/>
      <c r="K841" s="9"/>
    </row>
    <row r="842" spans="1:11" ht="90" x14ac:dyDescent="0.2">
      <c r="A842" s="9" t="s">
        <v>734</v>
      </c>
      <c r="B842" s="15" t="s">
        <v>1917</v>
      </c>
      <c r="C842" s="10">
        <v>44987</v>
      </c>
      <c r="D842" s="11">
        <v>45108</v>
      </c>
      <c r="E842" s="15">
        <v>35020000</v>
      </c>
      <c r="F842" s="12">
        <v>0.74380165289256195</v>
      </c>
      <c r="G842" s="13">
        <f t="shared" si="44"/>
        <v>26047933.88429752</v>
      </c>
      <c r="H842" s="13">
        <f t="shared" si="45"/>
        <v>8972066.1157024801</v>
      </c>
      <c r="I842" s="17"/>
      <c r="J842" s="14"/>
      <c r="K842" s="9"/>
    </row>
    <row r="843" spans="1:11" ht="33.75" x14ac:dyDescent="0.2">
      <c r="A843" s="9" t="s">
        <v>735</v>
      </c>
      <c r="B843" s="15" t="s">
        <v>779</v>
      </c>
      <c r="C843" s="10">
        <v>44988</v>
      </c>
      <c r="D843" s="11">
        <v>45275</v>
      </c>
      <c r="E843" s="15">
        <v>810000</v>
      </c>
      <c r="F843" s="12">
        <v>0.31010452961672474</v>
      </c>
      <c r="G843" s="13">
        <f t="shared" si="44"/>
        <v>251184.66898954703</v>
      </c>
      <c r="H843" s="13">
        <f t="shared" si="45"/>
        <v>558815.33101045294</v>
      </c>
      <c r="I843" s="17"/>
      <c r="J843" s="14"/>
      <c r="K843" s="9"/>
    </row>
    <row r="844" spans="1:11" ht="78.75" x14ac:dyDescent="0.2">
      <c r="A844" s="9" t="s">
        <v>736</v>
      </c>
      <c r="B844" s="15" t="s">
        <v>780</v>
      </c>
      <c r="C844" s="10">
        <v>44986</v>
      </c>
      <c r="D844" s="11">
        <v>45107</v>
      </c>
      <c r="E844" s="15">
        <v>41200000</v>
      </c>
      <c r="F844" s="12">
        <v>0.75206611570247939</v>
      </c>
      <c r="G844" s="13">
        <f t="shared" si="44"/>
        <v>30985123.96694215</v>
      </c>
      <c r="H844" s="13">
        <f t="shared" si="45"/>
        <v>10214876.03305785</v>
      </c>
      <c r="I844" s="17"/>
      <c r="J844" s="14"/>
      <c r="K844" s="9"/>
    </row>
    <row r="845" spans="1:11" ht="90" x14ac:dyDescent="0.2">
      <c r="A845" s="9" t="s">
        <v>737</v>
      </c>
      <c r="B845" s="15" t="s">
        <v>1918</v>
      </c>
      <c r="C845" s="10">
        <v>44991</v>
      </c>
      <c r="D845" s="11">
        <v>45112</v>
      </c>
      <c r="E845" s="15">
        <v>16800000</v>
      </c>
      <c r="F845" s="12">
        <v>0.71074380165289253</v>
      </c>
      <c r="G845" s="13">
        <f t="shared" si="44"/>
        <v>11940495.867768595</v>
      </c>
      <c r="H845" s="13">
        <f t="shared" si="45"/>
        <v>4859504.132231405</v>
      </c>
      <c r="I845" s="17"/>
      <c r="J845" s="14"/>
      <c r="K845" s="9"/>
    </row>
    <row r="846" spans="1:11" ht="78.75" x14ac:dyDescent="0.2">
      <c r="A846" s="9" t="s">
        <v>738</v>
      </c>
      <c r="B846" s="15" t="s">
        <v>1919</v>
      </c>
      <c r="C846" s="10">
        <v>44987</v>
      </c>
      <c r="D846" s="11">
        <v>45108</v>
      </c>
      <c r="E846" s="15">
        <v>36000000</v>
      </c>
      <c r="F846" s="12">
        <v>0.74380165289256195</v>
      </c>
      <c r="G846" s="13">
        <f t="shared" si="44"/>
        <v>26776859.50413223</v>
      </c>
      <c r="H846" s="13">
        <f t="shared" si="45"/>
        <v>9223140.4958677702</v>
      </c>
      <c r="I846" s="17"/>
      <c r="J846" s="14"/>
      <c r="K846" s="9"/>
    </row>
    <row r="847" spans="1:11" ht="78.75" x14ac:dyDescent="0.2">
      <c r="A847" s="9" t="s">
        <v>739</v>
      </c>
      <c r="B847" s="15" t="s">
        <v>781</v>
      </c>
      <c r="C847" s="10">
        <v>44994</v>
      </c>
      <c r="D847" s="11">
        <v>45115</v>
      </c>
      <c r="E847" s="15">
        <v>48000000</v>
      </c>
      <c r="F847" s="12">
        <v>0.68595041322314054</v>
      </c>
      <c r="G847" s="13">
        <f t="shared" si="44"/>
        <v>32925619.834710747</v>
      </c>
      <c r="H847" s="13">
        <f t="shared" si="45"/>
        <v>15074380.165289253</v>
      </c>
      <c r="I847" s="17"/>
      <c r="J847" s="14"/>
      <c r="K847" s="9"/>
    </row>
    <row r="848" spans="1:11" ht="78.75" x14ac:dyDescent="0.2">
      <c r="A848" s="9" t="s">
        <v>740</v>
      </c>
      <c r="B848" s="15" t="s">
        <v>782</v>
      </c>
      <c r="C848" s="10">
        <v>44991</v>
      </c>
      <c r="D848" s="11">
        <v>45107</v>
      </c>
      <c r="E848" s="15">
        <v>17890000</v>
      </c>
      <c r="F848" s="12">
        <v>0.74137931034482762</v>
      </c>
      <c r="G848" s="13">
        <f t="shared" si="44"/>
        <v>13263275.862068966</v>
      </c>
      <c r="H848" s="13">
        <f t="shared" si="45"/>
        <v>4626724.137931034</v>
      </c>
      <c r="I848" s="17"/>
      <c r="J848" s="14"/>
      <c r="K848" s="9"/>
    </row>
    <row r="849" spans="1:11" ht="90" x14ac:dyDescent="0.2">
      <c r="A849" s="9" t="s">
        <v>741</v>
      </c>
      <c r="B849" s="15" t="s">
        <v>1920</v>
      </c>
      <c r="C849" s="10">
        <v>44986</v>
      </c>
      <c r="D849" s="11">
        <v>45107</v>
      </c>
      <c r="E849" s="15">
        <v>33742800</v>
      </c>
      <c r="F849" s="12">
        <v>0.75206611570247939</v>
      </c>
      <c r="G849" s="13">
        <f t="shared" si="44"/>
        <v>25376816.52892562</v>
      </c>
      <c r="H849" s="13">
        <f t="shared" si="45"/>
        <v>8365983.47107438</v>
      </c>
      <c r="I849" s="17"/>
      <c r="J849" s="14"/>
      <c r="K849" s="9"/>
    </row>
    <row r="850" spans="1:11" ht="67.5" x14ac:dyDescent="0.2">
      <c r="A850" s="9" t="s">
        <v>742</v>
      </c>
      <c r="B850" s="15" t="s">
        <v>783</v>
      </c>
      <c r="C850" s="10">
        <v>44988</v>
      </c>
      <c r="D850" s="11">
        <v>45109</v>
      </c>
      <c r="E850" s="15">
        <v>16800000</v>
      </c>
      <c r="F850" s="12">
        <v>0.73553719008264462</v>
      </c>
      <c r="G850" s="13">
        <f t="shared" si="44"/>
        <v>12357024.79338843</v>
      </c>
      <c r="H850" s="13">
        <f t="shared" si="45"/>
        <v>4442975.20661157</v>
      </c>
      <c r="I850" s="17"/>
      <c r="J850" s="14"/>
      <c r="K850" s="9"/>
    </row>
    <row r="851" spans="1:11" ht="90" x14ac:dyDescent="0.2">
      <c r="A851" s="9" t="s">
        <v>743</v>
      </c>
      <c r="B851" s="15" t="s">
        <v>1921</v>
      </c>
      <c r="C851" s="10">
        <v>44988</v>
      </c>
      <c r="D851" s="11">
        <v>45109</v>
      </c>
      <c r="E851" s="15">
        <v>52000000</v>
      </c>
      <c r="F851" s="12">
        <v>0.73553719008264462</v>
      </c>
      <c r="G851" s="13">
        <f t="shared" si="44"/>
        <v>38247933.88429752</v>
      </c>
      <c r="H851" s="13">
        <f t="shared" si="45"/>
        <v>13752066.11570248</v>
      </c>
      <c r="I851" s="17"/>
      <c r="J851" s="14"/>
      <c r="K851" s="9"/>
    </row>
    <row r="852" spans="1:11" ht="45" x14ac:dyDescent="0.2">
      <c r="A852" s="9" t="s">
        <v>744</v>
      </c>
      <c r="B852" s="15" t="s">
        <v>784</v>
      </c>
      <c r="C852" s="10">
        <v>45002</v>
      </c>
      <c r="D852" s="11">
        <v>45123</v>
      </c>
      <c r="E852" s="15">
        <v>567862</v>
      </c>
      <c r="F852" s="12">
        <v>0.6198347107438017</v>
      </c>
      <c r="G852" s="13">
        <f t="shared" si="44"/>
        <v>351980.57851239672</v>
      </c>
      <c r="H852" s="13">
        <f t="shared" si="45"/>
        <v>215881.42148760328</v>
      </c>
      <c r="I852" s="17"/>
      <c r="J852" s="14"/>
      <c r="K852" s="9"/>
    </row>
    <row r="853" spans="1:11" ht="78.75" x14ac:dyDescent="0.2">
      <c r="A853" s="9" t="s">
        <v>745</v>
      </c>
      <c r="B853" s="15" t="s">
        <v>1758</v>
      </c>
      <c r="C853" s="10">
        <v>44988</v>
      </c>
      <c r="D853" s="11">
        <v>45109</v>
      </c>
      <c r="E853" s="15">
        <v>16808000</v>
      </c>
      <c r="F853" s="12">
        <v>0.73553719008264462</v>
      </c>
      <c r="G853" s="13">
        <f t="shared" si="44"/>
        <v>12362909.09090909</v>
      </c>
      <c r="H853" s="13">
        <f t="shared" si="45"/>
        <v>4445090.9090909101</v>
      </c>
      <c r="I853" s="17"/>
      <c r="J853" s="14"/>
      <c r="K853" s="9"/>
    </row>
    <row r="854" spans="1:11" ht="56.25" x14ac:dyDescent="0.2">
      <c r="A854" s="9" t="s">
        <v>746</v>
      </c>
      <c r="B854" s="15" t="s">
        <v>785</v>
      </c>
      <c r="C854" s="10">
        <v>44995</v>
      </c>
      <c r="D854" s="11">
        <v>45291</v>
      </c>
      <c r="E854" s="15">
        <v>41650000</v>
      </c>
      <c r="F854" s="12">
        <v>0.27702702702702703</v>
      </c>
      <c r="G854" s="13">
        <f t="shared" si="44"/>
        <v>11538175.675675675</v>
      </c>
      <c r="H854" s="13">
        <f t="shared" si="45"/>
        <v>30111824.324324325</v>
      </c>
      <c r="I854" s="17"/>
      <c r="J854" s="14"/>
      <c r="K854" s="9"/>
    </row>
    <row r="855" spans="1:11" ht="90" x14ac:dyDescent="0.2">
      <c r="A855" s="9" t="s">
        <v>747</v>
      </c>
      <c r="B855" s="15" t="s">
        <v>1922</v>
      </c>
      <c r="C855" s="10">
        <v>44998</v>
      </c>
      <c r="D855" s="11">
        <v>45119</v>
      </c>
      <c r="E855" s="15">
        <v>34000000</v>
      </c>
      <c r="F855" s="12">
        <v>0.65289256198347112</v>
      </c>
      <c r="G855" s="13">
        <f t="shared" si="44"/>
        <v>22198347.107438017</v>
      </c>
      <c r="H855" s="13">
        <f t="shared" si="45"/>
        <v>11801652.892561983</v>
      </c>
      <c r="I855" s="17"/>
      <c r="J855" s="14"/>
      <c r="K855" s="9"/>
    </row>
    <row r="856" spans="1:11" ht="67.5" x14ac:dyDescent="0.2">
      <c r="A856" s="9" t="s">
        <v>748</v>
      </c>
      <c r="B856" s="15" t="s">
        <v>786</v>
      </c>
      <c r="C856" s="10">
        <v>44993</v>
      </c>
      <c r="D856" s="11">
        <v>45114</v>
      </c>
      <c r="E856" s="15">
        <v>48212000</v>
      </c>
      <c r="F856" s="12">
        <v>0.69421487603305787</v>
      </c>
      <c r="G856" s="13">
        <f t="shared" si="44"/>
        <v>33469487.603305787</v>
      </c>
      <c r="H856" s="13">
        <f t="shared" si="45"/>
        <v>14742512.396694213</v>
      </c>
      <c r="I856" s="17"/>
      <c r="J856" s="14"/>
      <c r="K856" s="9"/>
    </row>
    <row r="857" spans="1:11" ht="101.25" x14ac:dyDescent="0.2">
      <c r="A857" s="9" t="s">
        <v>749</v>
      </c>
      <c r="B857" s="15" t="s">
        <v>787</v>
      </c>
      <c r="C857" s="10">
        <v>44992</v>
      </c>
      <c r="D857" s="11">
        <v>45113</v>
      </c>
      <c r="E857" s="15">
        <v>16800000</v>
      </c>
      <c r="F857" s="12">
        <v>0.7024793388429752</v>
      </c>
      <c r="G857" s="13">
        <f t="shared" si="44"/>
        <v>11801652.892561983</v>
      </c>
      <c r="H857" s="13">
        <f t="shared" si="45"/>
        <v>4998347.1074380167</v>
      </c>
      <c r="I857" s="17"/>
      <c r="J857" s="14"/>
      <c r="K857" s="9"/>
    </row>
    <row r="858" spans="1:11" ht="78.75" x14ac:dyDescent="0.2">
      <c r="A858" s="9" t="s">
        <v>750</v>
      </c>
      <c r="B858" s="15" t="s">
        <v>788</v>
      </c>
      <c r="C858" s="10">
        <v>44993</v>
      </c>
      <c r="D858" s="11">
        <v>45114</v>
      </c>
      <c r="E858" s="15">
        <v>30000000</v>
      </c>
      <c r="F858" s="12">
        <v>0.69421487603305787</v>
      </c>
      <c r="G858" s="13">
        <f t="shared" si="44"/>
        <v>20826446.280991737</v>
      </c>
      <c r="H858" s="13">
        <f t="shared" si="45"/>
        <v>9173553.7190082632</v>
      </c>
      <c r="I858" s="17"/>
      <c r="J858" s="14"/>
      <c r="K858" s="9"/>
    </row>
    <row r="859" spans="1:11" ht="67.5" x14ac:dyDescent="0.2">
      <c r="A859" s="9" t="s">
        <v>751</v>
      </c>
      <c r="B859" s="15" t="s">
        <v>789</v>
      </c>
      <c r="C859" s="10">
        <v>44994</v>
      </c>
      <c r="D859" s="11">
        <v>45115</v>
      </c>
      <c r="E859" s="15">
        <v>42000000</v>
      </c>
      <c r="F859" s="12">
        <v>0.68595041322314054</v>
      </c>
      <c r="G859" s="13">
        <f t="shared" si="44"/>
        <v>28809917.355371904</v>
      </c>
      <c r="H859" s="13">
        <f t="shared" si="45"/>
        <v>13190082.644628096</v>
      </c>
      <c r="I859" s="17"/>
      <c r="J859" s="14"/>
      <c r="K859" s="9"/>
    </row>
    <row r="860" spans="1:11" ht="90" x14ac:dyDescent="0.2">
      <c r="A860" s="9" t="s">
        <v>752</v>
      </c>
      <c r="B860" s="15" t="s">
        <v>1923</v>
      </c>
      <c r="C860" s="10">
        <v>44994</v>
      </c>
      <c r="D860" s="11">
        <v>45115</v>
      </c>
      <c r="E860" s="15">
        <v>16800000</v>
      </c>
      <c r="F860" s="12">
        <v>0.68595041322314054</v>
      </c>
      <c r="G860" s="13">
        <f t="shared" si="44"/>
        <v>11523966.942148762</v>
      </c>
      <c r="H860" s="13">
        <f t="shared" si="45"/>
        <v>5276033.0578512382</v>
      </c>
      <c r="I860" s="17"/>
      <c r="J860" s="14"/>
      <c r="K860" s="9"/>
    </row>
    <row r="861" spans="1:11" ht="67.5" x14ac:dyDescent="0.2">
      <c r="A861" s="9" t="s">
        <v>753</v>
      </c>
      <c r="B861" s="15" t="s">
        <v>790</v>
      </c>
      <c r="C861" s="10">
        <v>44995</v>
      </c>
      <c r="D861" s="11">
        <v>45116</v>
      </c>
      <c r="E861" s="15">
        <v>14700000</v>
      </c>
      <c r="F861" s="12">
        <v>0.6776859504132231</v>
      </c>
      <c r="G861" s="13">
        <f t="shared" si="44"/>
        <v>9961983.47107438</v>
      </c>
      <c r="H861" s="13">
        <f t="shared" si="45"/>
        <v>4738016.52892562</v>
      </c>
      <c r="I861" s="17"/>
      <c r="J861" s="14"/>
      <c r="K861" s="9"/>
    </row>
    <row r="862" spans="1:11" ht="67.5" x14ac:dyDescent="0.2">
      <c r="A862" s="9" t="s">
        <v>754</v>
      </c>
      <c r="B862" s="15" t="s">
        <v>791</v>
      </c>
      <c r="C862" s="10">
        <v>44995</v>
      </c>
      <c r="D862" s="11">
        <v>45116</v>
      </c>
      <c r="E862" s="15">
        <v>14700000</v>
      </c>
      <c r="F862" s="12">
        <v>0.6776859504132231</v>
      </c>
      <c r="G862" s="13">
        <f t="shared" si="44"/>
        <v>9961983.47107438</v>
      </c>
      <c r="H862" s="13">
        <f t="shared" si="45"/>
        <v>4738016.52892562</v>
      </c>
      <c r="I862" s="17"/>
      <c r="J862" s="14"/>
      <c r="K862" s="9"/>
    </row>
    <row r="863" spans="1:11" ht="67.5" x14ac:dyDescent="0.2">
      <c r="A863" s="9" t="s">
        <v>755</v>
      </c>
      <c r="B863" s="15" t="s">
        <v>792</v>
      </c>
      <c r="C863" s="10">
        <v>44995</v>
      </c>
      <c r="D863" s="11">
        <v>45116</v>
      </c>
      <c r="E863" s="15">
        <v>33600000</v>
      </c>
      <c r="F863" s="12">
        <v>0.6776859504132231</v>
      </c>
      <c r="G863" s="13">
        <f t="shared" si="44"/>
        <v>22770247.933884297</v>
      </c>
      <c r="H863" s="13">
        <f t="shared" si="45"/>
        <v>10829752.066115703</v>
      </c>
      <c r="I863" s="17"/>
      <c r="J863" s="14"/>
      <c r="K863" s="9"/>
    </row>
    <row r="864" spans="1:11" ht="90" x14ac:dyDescent="0.2">
      <c r="A864" s="9" t="s">
        <v>756</v>
      </c>
      <c r="B864" s="15" t="s">
        <v>1924</v>
      </c>
      <c r="C864" s="10">
        <v>44995</v>
      </c>
      <c r="D864" s="11">
        <v>45116</v>
      </c>
      <c r="E864" s="15">
        <v>25200000</v>
      </c>
      <c r="F864" s="12">
        <v>0.6776859504132231</v>
      </c>
      <c r="G864" s="13">
        <f t="shared" si="44"/>
        <v>17077685.950413223</v>
      </c>
      <c r="H864" s="13">
        <f t="shared" si="45"/>
        <v>8122314.0495867766</v>
      </c>
      <c r="I864" s="17"/>
      <c r="J864" s="14"/>
      <c r="K864" s="9"/>
    </row>
    <row r="865" spans="1:11" ht="90" x14ac:dyDescent="0.2">
      <c r="A865" s="9" t="s">
        <v>757</v>
      </c>
      <c r="B865" s="15" t="s">
        <v>1925</v>
      </c>
      <c r="C865" s="10">
        <v>44998</v>
      </c>
      <c r="D865" s="11">
        <v>45119</v>
      </c>
      <c r="E865" s="15">
        <v>30880000</v>
      </c>
      <c r="F865" s="12">
        <v>0.65289256198347112</v>
      </c>
      <c r="G865" s="13">
        <f t="shared" ref="G865:G928" si="46">E865*F865</f>
        <v>20161322.314049587</v>
      </c>
      <c r="H865" s="13">
        <f t="shared" si="45"/>
        <v>10718677.685950413</v>
      </c>
      <c r="I865" s="17"/>
      <c r="J865" s="14"/>
      <c r="K865" s="9"/>
    </row>
    <row r="866" spans="1:11" ht="90" x14ac:dyDescent="0.2">
      <c r="A866" s="9" t="s">
        <v>758</v>
      </c>
      <c r="B866" s="15" t="s">
        <v>1926</v>
      </c>
      <c r="C866" s="10">
        <v>44998</v>
      </c>
      <c r="D866" s="11">
        <v>45119</v>
      </c>
      <c r="E866" s="15">
        <v>12000000</v>
      </c>
      <c r="F866" s="12">
        <v>0.65289256198347112</v>
      </c>
      <c r="G866" s="13">
        <f t="shared" si="46"/>
        <v>7834710.7438016534</v>
      </c>
      <c r="H866" s="13">
        <f t="shared" ref="H866:H929" si="47">E866-G866</f>
        <v>4165289.2561983466</v>
      </c>
      <c r="I866" s="17"/>
      <c r="J866" s="14"/>
      <c r="K866" s="9"/>
    </row>
    <row r="867" spans="1:11" ht="67.5" x14ac:dyDescent="0.2">
      <c r="A867" s="9" t="s">
        <v>759</v>
      </c>
      <c r="B867" s="15" t="s">
        <v>793</v>
      </c>
      <c r="C867" s="10">
        <v>45001</v>
      </c>
      <c r="D867" s="11">
        <v>45122</v>
      </c>
      <c r="E867" s="15">
        <v>34800000</v>
      </c>
      <c r="F867" s="12">
        <v>0.62809917355371903</v>
      </c>
      <c r="G867" s="13">
        <f t="shared" si="46"/>
        <v>21857851.239669424</v>
      </c>
      <c r="H867" s="13">
        <f t="shared" si="47"/>
        <v>12942148.760330576</v>
      </c>
      <c r="I867" s="17"/>
      <c r="J867" s="14"/>
      <c r="K867" s="9"/>
    </row>
    <row r="868" spans="1:11" ht="78.75" x14ac:dyDescent="0.2">
      <c r="A868" s="9" t="s">
        <v>760</v>
      </c>
      <c r="B868" s="15" t="s">
        <v>794</v>
      </c>
      <c r="C868" s="10">
        <v>45001</v>
      </c>
      <c r="D868" s="11">
        <v>45122</v>
      </c>
      <c r="E868" s="15">
        <v>31600000</v>
      </c>
      <c r="F868" s="12">
        <v>0.62809917355371903</v>
      </c>
      <c r="G868" s="13">
        <f t="shared" si="46"/>
        <v>19847933.88429752</v>
      </c>
      <c r="H868" s="13">
        <f t="shared" si="47"/>
        <v>11752066.11570248</v>
      </c>
      <c r="I868" s="17"/>
      <c r="J868" s="14"/>
      <c r="K868" s="9"/>
    </row>
    <row r="869" spans="1:11" ht="78.75" x14ac:dyDescent="0.2">
      <c r="A869" s="9" t="s">
        <v>761</v>
      </c>
      <c r="B869" s="15" t="s">
        <v>1927</v>
      </c>
      <c r="C869" s="10">
        <v>45001</v>
      </c>
      <c r="D869" s="11">
        <v>45122</v>
      </c>
      <c r="E869" s="15">
        <v>22276000</v>
      </c>
      <c r="F869" s="12">
        <v>0.62809917355371903</v>
      </c>
      <c r="G869" s="13">
        <f t="shared" si="46"/>
        <v>13991537.190082645</v>
      </c>
      <c r="H869" s="13">
        <f t="shared" si="47"/>
        <v>8284462.809917355</v>
      </c>
      <c r="I869" s="17"/>
      <c r="J869" s="14"/>
      <c r="K869" s="9"/>
    </row>
    <row r="870" spans="1:11" ht="78.75" x14ac:dyDescent="0.2">
      <c r="A870" s="9" t="s">
        <v>762</v>
      </c>
      <c r="B870" s="15" t="s">
        <v>795</v>
      </c>
      <c r="C870" s="10">
        <v>45002</v>
      </c>
      <c r="D870" s="11">
        <v>45123</v>
      </c>
      <c r="E870" s="15">
        <v>30000000</v>
      </c>
      <c r="F870" s="12">
        <v>0.6198347107438017</v>
      </c>
      <c r="G870" s="13">
        <f t="shared" si="46"/>
        <v>18595041.32231405</v>
      </c>
      <c r="H870" s="13">
        <f t="shared" si="47"/>
        <v>11404958.67768595</v>
      </c>
      <c r="I870" s="17"/>
      <c r="J870" s="14"/>
      <c r="K870" s="9"/>
    </row>
    <row r="871" spans="1:11" ht="67.5" x14ac:dyDescent="0.2">
      <c r="A871" s="9" t="s">
        <v>763</v>
      </c>
      <c r="B871" s="15" t="s">
        <v>796</v>
      </c>
      <c r="C871" s="10">
        <v>45006</v>
      </c>
      <c r="D871" s="11">
        <v>45127</v>
      </c>
      <c r="E871" s="15">
        <v>44000000</v>
      </c>
      <c r="F871" s="12">
        <v>0.58677685950413228</v>
      </c>
      <c r="G871" s="13">
        <f t="shared" si="46"/>
        <v>25818181.81818182</v>
      </c>
      <c r="H871" s="13">
        <f t="shared" si="47"/>
        <v>18181818.18181818</v>
      </c>
      <c r="I871" s="17"/>
      <c r="J871" s="14"/>
      <c r="K871" s="9"/>
    </row>
    <row r="872" spans="1:11" ht="67.5" x14ac:dyDescent="0.2">
      <c r="A872" s="9" t="s">
        <v>764</v>
      </c>
      <c r="B872" s="15" t="s">
        <v>797</v>
      </c>
      <c r="C872" s="10">
        <v>45014</v>
      </c>
      <c r="D872" s="11">
        <v>45135</v>
      </c>
      <c r="E872" s="15">
        <v>12000000</v>
      </c>
      <c r="F872" s="12">
        <v>0.52066115702479343</v>
      </c>
      <c r="G872" s="13">
        <f t="shared" si="46"/>
        <v>6247933.8842975209</v>
      </c>
      <c r="H872" s="13">
        <f t="shared" si="47"/>
        <v>5752066.1157024791</v>
      </c>
      <c r="I872" s="17"/>
      <c r="J872" s="14"/>
      <c r="K872" s="9"/>
    </row>
    <row r="873" spans="1:11" ht="78.75" x14ac:dyDescent="0.2">
      <c r="A873" s="9" t="s">
        <v>765</v>
      </c>
      <c r="B873" s="15" t="s">
        <v>798</v>
      </c>
      <c r="C873" s="10">
        <v>45007</v>
      </c>
      <c r="D873" s="11">
        <v>45128</v>
      </c>
      <c r="E873" s="15">
        <v>9200000</v>
      </c>
      <c r="F873" s="12">
        <v>0.57851239669421484</v>
      </c>
      <c r="G873" s="13">
        <f t="shared" si="46"/>
        <v>5322314.0495867766</v>
      </c>
      <c r="H873" s="13">
        <f t="shared" si="47"/>
        <v>3877685.9504132234</v>
      </c>
      <c r="I873" s="17"/>
      <c r="J873" s="14"/>
      <c r="K873" s="9"/>
    </row>
    <row r="874" spans="1:11" ht="78.75" x14ac:dyDescent="0.2">
      <c r="A874" s="9" t="s">
        <v>766</v>
      </c>
      <c r="B874" s="15" t="s">
        <v>1928</v>
      </c>
      <c r="C874" s="10">
        <v>45008</v>
      </c>
      <c r="D874" s="11">
        <v>45129</v>
      </c>
      <c r="E874" s="15">
        <v>41200000</v>
      </c>
      <c r="F874" s="12">
        <v>0.57024793388429751</v>
      </c>
      <c r="G874" s="13">
        <f t="shared" si="46"/>
        <v>23494214.876033057</v>
      </c>
      <c r="H874" s="13">
        <f t="shared" si="47"/>
        <v>17705785.123966943</v>
      </c>
      <c r="I874" s="17"/>
      <c r="J874" s="14"/>
      <c r="K874" s="9"/>
    </row>
    <row r="875" spans="1:11" ht="78.75" x14ac:dyDescent="0.2">
      <c r="A875" s="9" t="s">
        <v>767</v>
      </c>
      <c r="B875" s="15" t="s">
        <v>799</v>
      </c>
      <c r="C875" s="10">
        <v>45009</v>
      </c>
      <c r="D875" s="11">
        <v>45130</v>
      </c>
      <c r="E875" s="15">
        <v>63000000</v>
      </c>
      <c r="F875" s="12">
        <v>0.56198347107438018</v>
      </c>
      <c r="G875" s="13">
        <f t="shared" si="46"/>
        <v>35404958.677685954</v>
      </c>
      <c r="H875" s="13">
        <f t="shared" si="47"/>
        <v>27595041.322314046</v>
      </c>
      <c r="I875" s="17"/>
      <c r="J875" s="14"/>
      <c r="K875" s="9"/>
    </row>
    <row r="876" spans="1:11" ht="78.75" x14ac:dyDescent="0.2">
      <c r="A876" s="9" t="s">
        <v>768</v>
      </c>
      <c r="B876" s="15" t="s">
        <v>1929</v>
      </c>
      <c r="C876" s="10">
        <v>45008</v>
      </c>
      <c r="D876" s="11">
        <v>45129</v>
      </c>
      <c r="E876" s="15">
        <v>75292000</v>
      </c>
      <c r="F876" s="12">
        <v>0.57024793388429751</v>
      </c>
      <c r="G876" s="13">
        <f t="shared" si="46"/>
        <v>42935107.438016526</v>
      </c>
      <c r="H876" s="13">
        <f t="shared" si="47"/>
        <v>32356892.561983474</v>
      </c>
      <c r="I876" s="17"/>
      <c r="J876" s="14"/>
      <c r="K876" s="9"/>
    </row>
    <row r="877" spans="1:11" ht="67.5" x14ac:dyDescent="0.2">
      <c r="A877" s="9" t="s">
        <v>769</v>
      </c>
      <c r="B877" s="15" t="s">
        <v>800</v>
      </c>
      <c r="C877" s="10">
        <v>45012</v>
      </c>
      <c r="D877" s="11">
        <v>45133</v>
      </c>
      <c r="E877" s="15">
        <v>35040000</v>
      </c>
      <c r="F877" s="12">
        <v>0.53719008264462809</v>
      </c>
      <c r="G877" s="13">
        <f t="shared" si="46"/>
        <v>18823140.495867766</v>
      </c>
      <c r="H877" s="13">
        <f t="shared" si="47"/>
        <v>16216859.504132234</v>
      </c>
      <c r="I877" s="17"/>
      <c r="J877" s="14"/>
      <c r="K877" s="9"/>
    </row>
    <row r="878" spans="1:11" ht="45" x14ac:dyDescent="0.2">
      <c r="A878" s="9" t="s">
        <v>1116</v>
      </c>
      <c r="B878" s="15" t="s">
        <v>801</v>
      </c>
      <c r="C878" s="10">
        <v>45016</v>
      </c>
      <c r="D878" s="11">
        <v>45046</v>
      </c>
      <c r="E878" s="15">
        <v>44000000</v>
      </c>
      <c r="F878" s="12">
        <v>1</v>
      </c>
      <c r="G878" s="13">
        <f t="shared" si="46"/>
        <v>44000000</v>
      </c>
      <c r="H878" s="13">
        <f t="shared" si="47"/>
        <v>0</v>
      </c>
      <c r="I878" s="17"/>
      <c r="J878" s="14"/>
      <c r="K878" s="9"/>
    </row>
    <row r="879" spans="1:11" ht="78.75" x14ac:dyDescent="0.2">
      <c r="A879" s="9" t="s">
        <v>770</v>
      </c>
      <c r="B879" s="15" t="s">
        <v>802</v>
      </c>
      <c r="C879" s="10">
        <v>45015</v>
      </c>
      <c r="D879" s="11">
        <v>45136</v>
      </c>
      <c r="E879" s="15">
        <v>21200000</v>
      </c>
      <c r="F879" s="12">
        <v>0.51239669421487599</v>
      </c>
      <c r="G879" s="13">
        <f t="shared" si="46"/>
        <v>10862809.917355372</v>
      </c>
      <c r="H879" s="13">
        <f t="shared" si="47"/>
        <v>10337190.082644628</v>
      </c>
      <c r="I879" s="17"/>
      <c r="J879" s="14"/>
      <c r="K879" s="9"/>
    </row>
    <row r="880" spans="1:11" ht="78.75" x14ac:dyDescent="0.2">
      <c r="A880" s="9" t="s">
        <v>771</v>
      </c>
      <c r="B880" s="15" t="s">
        <v>803</v>
      </c>
      <c r="C880" s="10">
        <v>45015</v>
      </c>
      <c r="D880" s="11">
        <v>45136</v>
      </c>
      <c r="E880" s="15">
        <v>48000000</v>
      </c>
      <c r="F880" s="12">
        <v>0.51239669421487599</v>
      </c>
      <c r="G880" s="13">
        <f t="shared" si="46"/>
        <v>24595041.322314046</v>
      </c>
      <c r="H880" s="13">
        <f t="shared" si="47"/>
        <v>23404958.677685954</v>
      </c>
      <c r="I880" s="17"/>
      <c r="J880" s="14"/>
      <c r="K880" s="9"/>
    </row>
    <row r="881" spans="1:11" ht="33.75" x14ac:dyDescent="0.2">
      <c r="A881" s="9" t="s">
        <v>808</v>
      </c>
      <c r="B881" s="15" t="s">
        <v>823</v>
      </c>
      <c r="C881" s="10">
        <v>45028</v>
      </c>
      <c r="D881" s="11">
        <v>45271</v>
      </c>
      <c r="E881" s="15">
        <v>5649000</v>
      </c>
      <c r="F881" s="12">
        <v>0.20164609053497942</v>
      </c>
      <c r="G881" s="13">
        <f t="shared" si="46"/>
        <v>1139098.7654320986</v>
      </c>
      <c r="H881" s="13">
        <f t="shared" si="47"/>
        <v>4509901.2345679011</v>
      </c>
      <c r="I881" s="17"/>
      <c r="J881" s="14"/>
      <c r="K881" s="9"/>
    </row>
    <row r="882" spans="1:11" ht="90" x14ac:dyDescent="0.2">
      <c r="A882" s="9" t="s">
        <v>809</v>
      </c>
      <c r="B882" s="15" t="s">
        <v>1908</v>
      </c>
      <c r="C882" s="10">
        <v>45029</v>
      </c>
      <c r="D882" s="11">
        <v>45150</v>
      </c>
      <c r="E882" s="15">
        <v>40102120</v>
      </c>
      <c r="F882" s="12">
        <v>0.39669421487603307</v>
      </c>
      <c r="G882" s="13">
        <f t="shared" si="46"/>
        <v>15908279.008264463</v>
      </c>
      <c r="H882" s="13">
        <f t="shared" si="47"/>
        <v>24193840.991735537</v>
      </c>
      <c r="I882" s="17"/>
      <c r="J882" s="14"/>
      <c r="K882" s="9"/>
    </row>
    <row r="883" spans="1:11" ht="78.75" x14ac:dyDescent="0.2">
      <c r="A883" s="9" t="s">
        <v>810</v>
      </c>
      <c r="B883" s="15" t="s">
        <v>824</v>
      </c>
      <c r="C883" s="10">
        <v>45020</v>
      </c>
      <c r="D883" s="11">
        <v>45289</v>
      </c>
      <c r="E883" s="15">
        <v>1809900974</v>
      </c>
      <c r="F883" s="12">
        <v>0.21189591078066913</v>
      </c>
      <c r="G883" s="13">
        <f t="shared" si="46"/>
        <v>383510615.30855018</v>
      </c>
      <c r="H883" s="13">
        <f t="shared" si="47"/>
        <v>1426390358.6914499</v>
      </c>
      <c r="I883" s="17"/>
      <c r="J883" s="14"/>
      <c r="K883" s="9"/>
    </row>
    <row r="884" spans="1:11" ht="90" x14ac:dyDescent="0.2">
      <c r="A884" s="9" t="s">
        <v>811</v>
      </c>
      <c r="B884" s="15" t="s">
        <v>1908</v>
      </c>
      <c r="C884" s="10">
        <v>45029</v>
      </c>
      <c r="D884" s="11">
        <v>45150</v>
      </c>
      <c r="E884" s="15">
        <v>40102020</v>
      </c>
      <c r="F884" s="12">
        <v>0.39669421487603307</v>
      </c>
      <c r="G884" s="13">
        <f t="shared" si="46"/>
        <v>15908239.338842975</v>
      </c>
      <c r="H884" s="13">
        <f t="shared" si="47"/>
        <v>24193780.661157027</v>
      </c>
      <c r="I884" s="17"/>
      <c r="J884" s="14"/>
      <c r="K884" s="9"/>
    </row>
    <row r="885" spans="1:11" ht="90" x14ac:dyDescent="0.2">
      <c r="A885" s="9" t="s">
        <v>812</v>
      </c>
      <c r="B885" s="15" t="s">
        <v>1930</v>
      </c>
      <c r="C885" s="10">
        <v>45026</v>
      </c>
      <c r="D885" s="11">
        <v>45147</v>
      </c>
      <c r="E885" s="15">
        <v>59600000</v>
      </c>
      <c r="F885" s="12">
        <v>0.42148760330578511</v>
      </c>
      <c r="G885" s="13">
        <f t="shared" si="46"/>
        <v>25120661.157024793</v>
      </c>
      <c r="H885" s="13">
        <f t="shared" si="47"/>
        <v>34479338.842975207</v>
      </c>
      <c r="I885" s="17"/>
      <c r="J885" s="14"/>
      <c r="K885" s="9"/>
    </row>
    <row r="886" spans="1:11" ht="56.25" x14ac:dyDescent="0.2">
      <c r="A886" s="9" t="s">
        <v>813</v>
      </c>
      <c r="B886" s="15" t="s">
        <v>825</v>
      </c>
      <c r="C886" s="10">
        <v>45033</v>
      </c>
      <c r="D886" s="11">
        <v>45154</v>
      </c>
      <c r="E886" s="15">
        <v>31600000</v>
      </c>
      <c r="F886" s="12">
        <v>0.36363636363636365</v>
      </c>
      <c r="G886" s="13">
        <f t="shared" si="46"/>
        <v>11490909.090909092</v>
      </c>
      <c r="H886" s="13">
        <f t="shared" si="47"/>
        <v>20109090.909090906</v>
      </c>
      <c r="I886" s="17"/>
      <c r="J886" s="14"/>
      <c r="K886" s="9"/>
    </row>
    <row r="887" spans="1:11" ht="78.75" x14ac:dyDescent="0.2">
      <c r="A887" s="9" t="s">
        <v>814</v>
      </c>
      <c r="B887" s="15" t="s">
        <v>1931</v>
      </c>
      <c r="C887" s="10">
        <v>45037</v>
      </c>
      <c r="D887" s="11">
        <v>45158</v>
      </c>
      <c r="E887" s="15">
        <v>40000000</v>
      </c>
      <c r="F887" s="12">
        <v>0.33057851239669422</v>
      </c>
      <c r="G887" s="13">
        <f t="shared" si="46"/>
        <v>13223140.495867768</v>
      </c>
      <c r="H887" s="13">
        <f t="shared" si="47"/>
        <v>26776859.504132234</v>
      </c>
      <c r="I887" s="17"/>
      <c r="J887" s="14"/>
      <c r="K887" s="9"/>
    </row>
    <row r="888" spans="1:11" ht="90" x14ac:dyDescent="0.2">
      <c r="A888" s="9" t="s">
        <v>815</v>
      </c>
      <c r="B888" s="15" t="s">
        <v>1932</v>
      </c>
      <c r="C888" s="10">
        <v>45037</v>
      </c>
      <c r="D888" s="11">
        <v>45158</v>
      </c>
      <c r="E888" s="15">
        <v>40000000</v>
      </c>
      <c r="F888" s="12">
        <v>0.33057851239669422</v>
      </c>
      <c r="G888" s="13">
        <f t="shared" si="46"/>
        <v>13223140.495867768</v>
      </c>
      <c r="H888" s="13">
        <f t="shared" si="47"/>
        <v>26776859.504132234</v>
      </c>
      <c r="I888" s="17"/>
      <c r="J888" s="14"/>
      <c r="K888" s="9"/>
    </row>
    <row r="889" spans="1:11" ht="90" x14ac:dyDescent="0.2">
      <c r="A889" s="9" t="s">
        <v>816</v>
      </c>
      <c r="B889" s="15" t="s">
        <v>1933</v>
      </c>
      <c r="C889" s="10">
        <v>45037</v>
      </c>
      <c r="D889" s="11">
        <v>45158</v>
      </c>
      <c r="E889" s="15">
        <v>22278900</v>
      </c>
      <c r="F889" s="12">
        <v>0.33057851239669422</v>
      </c>
      <c r="G889" s="13">
        <f t="shared" si="46"/>
        <v>7364925.6198347108</v>
      </c>
      <c r="H889" s="13">
        <f t="shared" si="47"/>
        <v>14913974.38016529</v>
      </c>
      <c r="I889" s="17"/>
      <c r="J889" s="14"/>
      <c r="K889" s="9"/>
    </row>
    <row r="890" spans="1:11" ht="78.75" x14ac:dyDescent="0.2">
      <c r="A890" s="9" t="s">
        <v>817</v>
      </c>
      <c r="B890" s="15" t="s">
        <v>826</v>
      </c>
      <c r="C890" s="10">
        <v>45040</v>
      </c>
      <c r="D890" s="11">
        <v>45161</v>
      </c>
      <c r="E890" s="15">
        <v>32000000</v>
      </c>
      <c r="F890" s="12">
        <v>0.30578512396694213</v>
      </c>
      <c r="G890" s="13">
        <f t="shared" si="46"/>
        <v>9785123.9669421483</v>
      </c>
      <c r="H890" s="13">
        <f t="shared" si="47"/>
        <v>22214876.033057854</v>
      </c>
      <c r="I890" s="17"/>
      <c r="J890" s="14"/>
      <c r="K890" s="9"/>
    </row>
    <row r="891" spans="1:11" ht="67.5" x14ac:dyDescent="0.2">
      <c r="A891" s="9" t="s">
        <v>818</v>
      </c>
      <c r="B891" s="15" t="s">
        <v>796</v>
      </c>
      <c r="C891" s="10">
        <v>45040</v>
      </c>
      <c r="D891" s="11">
        <v>45161</v>
      </c>
      <c r="E891" s="15">
        <v>23520000</v>
      </c>
      <c r="F891" s="12">
        <v>0.30578512396694213</v>
      </c>
      <c r="G891" s="13">
        <f t="shared" si="46"/>
        <v>7192066.1157024791</v>
      </c>
      <c r="H891" s="13">
        <f t="shared" si="47"/>
        <v>16327933.88429752</v>
      </c>
      <c r="I891" s="17"/>
      <c r="J891" s="14"/>
      <c r="K891" s="9"/>
    </row>
    <row r="892" spans="1:11" ht="78.75" x14ac:dyDescent="0.2">
      <c r="A892" s="9" t="s">
        <v>819</v>
      </c>
      <c r="B892" s="15" t="s">
        <v>827</v>
      </c>
      <c r="C892" s="10">
        <v>45037</v>
      </c>
      <c r="D892" s="11">
        <v>45158</v>
      </c>
      <c r="E892" s="15">
        <v>22278900</v>
      </c>
      <c r="F892" s="12">
        <v>0.33057851239669422</v>
      </c>
      <c r="G892" s="13">
        <f t="shared" si="46"/>
        <v>7364925.6198347108</v>
      </c>
      <c r="H892" s="13">
        <f t="shared" si="47"/>
        <v>14913974.38016529</v>
      </c>
      <c r="I892" s="17"/>
      <c r="J892" s="14"/>
      <c r="K892" s="9"/>
    </row>
    <row r="893" spans="1:11" ht="56.25" x14ac:dyDescent="0.2">
      <c r="A893" s="9" t="s">
        <v>1117</v>
      </c>
      <c r="B893" s="15" t="s">
        <v>1934</v>
      </c>
      <c r="C893" s="10">
        <v>45049</v>
      </c>
      <c r="D893" s="11">
        <v>45275</v>
      </c>
      <c r="E893" s="15">
        <v>48788480</v>
      </c>
      <c r="F893" s="12">
        <v>0.12389380530973451</v>
      </c>
      <c r="G893" s="13">
        <f t="shared" si="46"/>
        <v>6044590.4424778763</v>
      </c>
      <c r="H893" s="13">
        <f t="shared" si="47"/>
        <v>42743889.557522126</v>
      </c>
      <c r="I893" s="17"/>
      <c r="J893" s="14"/>
      <c r="K893" s="9"/>
    </row>
    <row r="894" spans="1:11" ht="67.5" x14ac:dyDescent="0.2">
      <c r="A894" s="9" t="s">
        <v>820</v>
      </c>
      <c r="B894" s="15" t="s">
        <v>828</v>
      </c>
      <c r="C894" s="10">
        <v>45044</v>
      </c>
      <c r="D894" s="11">
        <v>45165</v>
      </c>
      <c r="E894" s="15">
        <v>48000000</v>
      </c>
      <c r="F894" s="12">
        <v>0.27272727272727271</v>
      </c>
      <c r="G894" s="13">
        <f t="shared" si="46"/>
        <v>13090909.09090909</v>
      </c>
      <c r="H894" s="13">
        <f t="shared" si="47"/>
        <v>34909090.909090906</v>
      </c>
      <c r="I894" s="17"/>
      <c r="J894" s="14"/>
      <c r="K894" s="9"/>
    </row>
    <row r="895" spans="1:11" ht="45" x14ac:dyDescent="0.2">
      <c r="A895" s="9" t="s">
        <v>1118</v>
      </c>
      <c r="B895" s="15" t="s">
        <v>1935</v>
      </c>
      <c r="C895" s="10">
        <v>45049</v>
      </c>
      <c r="D895" s="11">
        <v>45079</v>
      </c>
      <c r="E895" s="15">
        <v>83196620</v>
      </c>
      <c r="F895" s="12">
        <v>0.93333333333333335</v>
      </c>
      <c r="G895" s="13">
        <f t="shared" si="46"/>
        <v>77650178.666666672</v>
      </c>
      <c r="H895" s="13">
        <f t="shared" si="47"/>
        <v>5546441.3333333284</v>
      </c>
      <c r="I895" s="17"/>
      <c r="J895" s="14"/>
      <c r="K895" s="9"/>
    </row>
    <row r="896" spans="1:11" ht="45" x14ac:dyDescent="0.2">
      <c r="A896" s="9" t="s">
        <v>821</v>
      </c>
      <c r="B896" s="15" t="s">
        <v>829</v>
      </c>
      <c r="C896" s="10">
        <v>45044</v>
      </c>
      <c r="D896" s="11">
        <v>45291</v>
      </c>
      <c r="E896" s="15">
        <v>2352000</v>
      </c>
      <c r="F896" s="12">
        <v>0.13360323886639677</v>
      </c>
      <c r="G896" s="13">
        <f t="shared" si="46"/>
        <v>314234.8178137652</v>
      </c>
      <c r="H896" s="13">
        <f t="shared" si="47"/>
        <v>2037765.1821862347</v>
      </c>
      <c r="I896" s="17"/>
      <c r="J896" s="14"/>
      <c r="K896" s="9"/>
    </row>
    <row r="897" spans="1:11" ht="33.75" x14ac:dyDescent="0.2">
      <c r="A897" s="9" t="s">
        <v>1119</v>
      </c>
      <c r="B897" s="15" t="s">
        <v>1936</v>
      </c>
      <c r="C897" s="10">
        <v>45054</v>
      </c>
      <c r="D897" s="11">
        <v>45275</v>
      </c>
      <c r="E897" s="15">
        <v>14630433</v>
      </c>
      <c r="F897" s="12">
        <v>0.10407239819004525</v>
      </c>
      <c r="G897" s="13">
        <f t="shared" si="46"/>
        <v>1522624.2488687783</v>
      </c>
      <c r="H897" s="13">
        <f t="shared" si="47"/>
        <v>13107808.751131222</v>
      </c>
      <c r="I897" s="17"/>
      <c r="J897" s="14"/>
      <c r="K897" s="9"/>
    </row>
    <row r="898" spans="1:11" ht="67.5" x14ac:dyDescent="0.2">
      <c r="A898" s="9" t="s">
        <v>1120</v>
      </c>
      <c r="B898" s="15" t="s">
        <v>1937</v>
      </c>
      <c r="C898" s="10">
        <v>45055</v>
      </c>
      <c r="D898" s="11">
        <v>45291</v>
      </c>
      <c r="E898" s="15">
        <v>66048000</v>
      </c>
      <c r="F898" s="12">
        <v>9.3220338983050849E-2</v>
      </c>
      <c r="G898" s="13">
        <f t="shared" si="46"/>
        <v>6157016.9491525423</v>
      </c>
      <c r="H898" s="13">
        <f t="shared" si="47"/>
        <v>59890983.050847456</v>
      </c>
      <c r="I898" s="17"/>
      <c r="J898" s="14"/>
      <c r="K898" s="9"/>
    </row>
    <row r="899" spans="1:11" ht="78.75" x14ac:dyDescent="0.2">
      <c r="A899" s="9" t="s">
        <v>1121</v>
      </c>
      <c r="B899" s="15" t="s">
        <v>345</v>
      </c>
      <c r="C899" s="10">
        <v>45057</v>
      </c>
      <c r="D899" s="11">
        <v>45291</v>
      </c>
      <c r="E899" s="15">
        <v>92800000</v>
      </c>
      <c r="F899" s="12">
        <v>8.5470085470085472E-2</v>
      </c>
      <c r="G899" s="13">
        <f t="shared" si="46"/>
        <v>7931623.931623932</v>
      </c>
      <c r="H899" s="13">
        <f t="shared" si="47"/>
        <v>84868376.068376064</v>
      </c>
      <c r="I899" s="17"/>
      <c r="J899" s="14"/>
      <c r="K899" s="9"/>
    </row>
    <row r="900" spans="1:11" ht="78.75" x14ac:dyDescent="0.2">
      <c r="A900" s="9" t="s">
        <v>1122</v>
      </c>
      <c r="B900" s="15" t="s">
        <v>1577</v>
      </c>
      <c r="C900" s="10">
        <v>45056</v>
      </c>
      <c r="D900" s="11">
        <v>45291</v>
      </c>
      <c r="E900" s="15">
        <v>75306455</v>
      </c>
      <c r="F900" s="12">
        <v>8.9361702127659579E-2</v>
      </c>
      <c r="G900" s="13">
        <f t="shared" si="46"/>
        <v>6729513</v>
      </c>
      <c r="H900" s="13">
        <f t="shared" si="47"/>
        <v>68576942</v>
      </c>
      <c r="I900" s="17"/>
      <c r="J900" s="14"/>
      <c r="K900" s="9"/>
    </row>
    <row r="901" spans="1:11" ht="78.75" x14ac:dyDescent="0.2">
      <c r="A901" s="9" t="s">
        <v>1123</v>
      </c>
      <c r="B901" s="15" t="s">
        <v>1377</v>
      </c>
      <c r="C901" s="10">
        <v>45056</v>
      </c>
      <c r="D901" s="11">
        <v>45291</v>
      </c>
      <c r="E901" s="15">
        <v>136658714</v>
      </c>
      <c r="F901" s="12">
        <v>8.9361702127659579E-2</v>
      </c>
      <c r="G901" s="13">
        <f t="shared" si="46"/>
        <v>12212055.293617021</v>
      </c>
      <c r="H901" s="13">
        <f t="shared" si="47"/>
        <v>124446658.70638297</v>
      </c>
      <c r="I901" s="17"/>
      <c r="J901" s="14"/>
      <c r="K901" s="9"/>
    </row>
    <row r="902" spans="1:11" ht="78.75" x14ac:dyDescent="0.2">
      <c r="A902" s="9" t="s">
        <v>1124</v>
      </c>
      <c r="B902" s="15" t="s">
        <v>1938</v>
      </c>
      <c r="C902" s="10">
        <v>45056</v>
      </c>
      <c r="D902" s="11">
        <v>45291</v>
      </c>
      <c r="E902" s="15">
        <v>136615759</v>
      </c>
      <c r="F902" s="12">
        <v>8.9361702127659579E-2</v>
      </c>
      <c r="G902" s="13">
        <f t="shared" si="46"/>
        <v>12208216.761702128</v>
      </c>
      <c r="H902" s="13">
        <f t="shared" si="47"/>
        <v>124407542.23829788</v>
      </c>
      <c r="I902" s="17"/>
      <c r="J902" s="14"/>
      <c r="K902" s="9"/>
    </row>
    <row r="903" spans="1:11" ht="78.75" x14ac:dyDescent="0.2">
      <c r="A903" s="9" t="s">
        <v>1125</v>
      </c>
      <c r="B903" s="15" t="s">
        <v>1605</v>
      </c>
      <c r="C903" s="10">
        <v>45061</v>
      </c>
      <c r="D903" s="11">
        <v>45291</v>
      </c>
      <c r="E903" s="15">
        <v>97276602</v>
      </c>
      <c r="F903" s="12">
        <v>6.9565217391304349E-2</v>
      </c>
      <c r="G903" s="13">
        <f t="shared" si="46"/>
        <v>6767067.965217391</v>
      </c>
      <c r="H903" s="13">
        <f t="shared" si="47"/>
        <v>90509534.034782603</v>
      </c>
      <c r="I903" s="17"/>
      <c r="J903" s="14"/>
      <c r="K903" s="9"/>
    </row>
    <row r="904" spans="1:11" ht="78.75" x14ac:dyDescent="0.2">
      <c r="A904" s="9" t="s">
        <v>1126</v>
      </c>
      <c r="B904" s="15" t="s">
        <v>1605</v>
      </c>
      <c r="C904" s="10">
        <v>45057</v>
      </c>
      <c r="D904" s="11">
        <v>45291</v>
      </c>
      <c r="E904" s="15">
        <v>91086265</v>
      </c>
      <c r="F904" s="12">
        <v>8.5470085470085472E-2</v>
      </c>
      <c r="G904" s="13">
        <f t="shared" si="46"/>
        <v>7785150.854700855</v>
      </c>
      <c r="H904" s="13">
        <f t="shared" si="47"/>
        <v>83301114.145299152</v>
      </c>
      <c r="I904" s="17"/>
      <c r="J904" s="14"/>
      <c r="K904" s="9"/>
    </row>
    <row r="905" spans="1:11" ht="78.75" x14ac:dyDescent="0.2">
      <c r="A905" s="9" t="s">
        <v>1127</v>
      </c>
      <c r="B905" s="15" t="s">
        <v>1938</v>
      </c>
      <c r="C905" s="10">
        <v>45057</v>
      </c>
      <c r="D905" s="11">
        <v>45291</v>
      </c>
      <c r="E905" s="15">
        <v>91086265</v>
      </c>
      <c r="F905" s="12">
        <v>8.5470085470085472E-2</v>
      </c>
      <c r="G905" s="13">
        <f t="shared" si="46"/>
        <v>7785150.854700855</v>
      </c>
      <c r="H905" s="13">
        <f t="shared" si="47"/>
        <v>83301114.145299152</v>
      </c>
      <c r="I905" s="17"/>
      <c r="J905" s="14"/>
      <c r="K905" s="9"/>
    </row>
    <row r="906" spans="1:11" ht="78.75" x14ac:dyDescent="0.2">
      <c r="A906" s="9" t="s">
        <v>1128</v>
      </c>
      <c r="B906" s="15" t="s">
        <v>1605</v>
      </c>
      <c r="C906" s="10">
        <v>45057</v>
      </c>
      <c r="D906" s="11">
        <v>45291</v>
      </c>
      <c r="E906" s="15">
        <v>91086265</v>
      </c>
      <c r="F906" s="12">
        <v>8.5470085470085472E-2</v>
      </c>
      <c r="G906" s="13">
        <f t="shared" si="46"/>
        <v>7785150.854700855</v>
      </c>
      <c r="H906" s="13">
        <f t="shared" si="47"/>
        <v>83301114.145299152</v>
      </c>
      <c r="I906" s="17"/>
      <c r="J906" s="14"/>
      <c r="K906" s="9"/>
    </row>
    <row r="907" spans="1:11" ht="78.75" x14ac:dyDescent="0.2">
      <c r="A907" s="9" t="s">
        <v>1129</v>
      </c>
      <c r="B907" s="15" t="s">
        <v>1377</v>
      </c>
      <c r="C907" s="10">
        <v>45057</v>
      </c>
      <c r="D907" s="11">
        <v>45291</v>
      </c>
      <c r="E907" s="15">
        <v>77530583</v>
      </c>
      <c r="F907" s="12">
        <v>8.5470085470085472E-2</v>
      </c>
      <c r="G907" s="13">
        <f t="shared" si="46"/>
        <v>6626545.555555556</v>
      </c>
      <c r="H907" s="13">
        <f t="shared" si="47"/>
        <v>70904037.444444448</v>
      </c>
      <c r="I907" s="17"/>
      <c r="J907" s="14"/>
      <c r="K907" s="9"/>
    </row>
    <row r="908" spans="1:11" ht="78.75" x14ac:dyDescent="0.2">
      <c r="A908" s="9" t="s">
        <v>1130</v>
      </c>
      <c r="B908" s="15" t="s">
        <v>1605</v>
      </c>
      <c r="C908" s="10">
        <v>45057</v>
      </c>
      <c r="D908" s="11">
        <v>45291</v>
      </c>
      <c r="E908" s="15">
        <v>104351259</v>
      </c>
      <c r="F908" s="12">
        <v>8.5470085470085472E-2</v>
      </c>
      <c r="G908" s="13">
        <f t="shared" si="46"/>
        <v>8918911.025641026</v>
      </c>
      <c r="H908" s="13">
        <f t="shared" si="47"/>
        <v>95432347.974358976</v>
      </c>
      <c r="I908" s="17"/>
      <c r="J908" s="14"/>
      <c r="K908" s="9"/>
    </row>
    <row r="909" spans="1:11" ht="78.75" x14ac:dyDescent="0.2">
      <c r="A909" s="9" t="s">
        <v>1131</v>
      </c>
      <c r="B909" s="15" t="s">
        <v>1939</v>
      </c>
      <c r="C909" s="10">
        <v>45057</v>
      </c>
      <c r="D909" s="11">
        <v>45291</v>
      </c>
      <c r="E909" s="15">
        <v>77530583</v>
      </c>
      <c r="F909" s="12">
        <v>8.5470085470085472E-2</v>
      </c>
      <c r="G909" s="13">
        <f t="shared" si="46"/>
        <v>6626545.555555556</v>
      </c>
      <c r="H909" s="13">
        <f t="shared" si="47"/>
        <v>70904037.444444448</v>
      </c>
      <c r="I909" s="17"/>
      <c r="J909" s="14"/>
      <c r="K909" s="9"/>
    </row>
    <row r="910" spans="1:11" ht="78.75" x14ac:dyDescent="0.2">
      <c r="A910" s="9" t="s">
        <v>1132</v>
      </c>
      <c r="B910" s="15" t="s">
        <v>1377</v>
      </c>
      <c r="C910" s="10">
        <v>45057</v>
      </c>
      <c r="D910" s="11">
        <v>45291</v>
      </c>
      <c r="E910" s="15">
        <v>104259921</v>
      </c>
      <c r="F910" s="12">
        <v>8.5470085470085472E-2</v>
      </c>
      <c r="G910" s="13">
        <f t="shared" si="46"/>
        <v>8911104.3589743599</v>
      </c>
      <c r="H910" s="13">
        <f t="shared" si="47"/>
        <v>95348816.641025633</v>
      </c>
      <c r="I910" s="17"/>
      <c r="J910" s="14"/>
      <c r="K910" s="9"/>
    </row>
    <row r="911" spans="1:11" ht="78.75" x14ac:dyDescent="0.2">
      <c r="A911" s="9" t="s">
        <v>1133</v>
      </c>
      <c r="B911" s="15" t="s">
        <v>1938</v>
      </c>
      <c r="C911" s="10">
        <v>45057</v>
      </c>
      <c r="D911" s="11">
        <v>45291</v>
      </c>
      <c r="E911" s="15">
        <v>90693652</v>
      </c>
      <c r="F911" s="12">
        <v>8.5470085470085472E-2</v>
      </c>
      <c r="G911" s="13">
        <f t="shared" si="46"/>
        <v>7751594.188034188</v>
      </c>
      <c r="H911" s="13">
        <f t="shared" si="47"/>
        <v>82942057.811965808</v>
      </c>
      <c r="I911" s="17"/>
      <c r="J911" s="14"/>
      <c r="K911" s="9"/>
    </row>
    <row r="912" spans="1:11" ht="78.75" x14ac:dyDescent="0.2">
      <c r="A912" s="9" t="s">
        <v>1134</v>
      </c>
      <c r="B912" s="15" t="s">
        <v>320</v>
      </c>
      <c r="C912" s="10">
        <v>45061</v>
      </c>
      <c r="D912" s="11">
        <v>45291</v>
      </c>
      <c r="E912" s="15">
        <v>118402620</v>
      </c>
      <c r="F912" s="12">
        <v>6.9565217391304349E-2</v>
      </c>
      <c r="G912" s="13">
        <f t="shared" si="46"/>
        <v>8236704</v>
      </c>
      <c r="H912" s="13">
        <f t="shared" si="47"/>
        <v>110165916</v>
      </c>
      <c r="I912" s="17"/>
      <c r="J912" s="14"/>
      <c r="K912" s="9"/>
    </row>
    <row r="913" spans="1:11" ht="78.75" x14ac:dyDescent="0.2">
      <c r="A913" s="9" t="s">
        <v>1135</v>
      </c>
      <c r="B913" s="15" t="s">
        <v>320</v>
      </c>
      <c r="C913" s="10">
        <v>45058</v>
      </c>
      <c r="D913" s="11">
        <v>45291</v>
      </c>
      <c r="E913" s="15">
        <v>118402620</v>
      </c>
      <c r="F913" s="12">
        <v>8.15450643776824E-2</v>
      </c>
      <c r="G913" s="13">
        <f t="shared" si="46"/>
        <v>9655149.2703862656</v>
      </c>
      <c r="H913" s="13">
        <f t="shared" si="47"/>
        <v>108747470.72961374</v>
      </c>
      <c r="I913" s="17"/>
      <c r="J913" s="14"/>
      <c r="K913" s="9"/>
    </row>
    <row r="914" spans="1:11" ht="78.75" x14ac:dyDescent="0.2">
      <c r="A914" s="9" t="s">
        <v>1136</v>
      </c>
      <c r="B914" s="15" t="s">
        <v>307</v>
      </c>
      <c r="C914" s="10">
        <v>45061</v>
      </c>
      <c r="D914" s="11">
        <v>45291</v>
      </c>
      <c r="E914" s="15">
        <v>90301039</v>
      </c>
      <c r="F914" s="12">
        <v>6.9565217391304349E-2</v>
      </c>
      <c r="G914" s="13">
        <f t="shared" si="46"/>
        <v>6281811.4086956521</v>
      </c>
      <c r="H914" s="13">
        <f t="shared" si="47"/>
        <v>84019227.591304347</v>
      </c>
      <c r="I914" s="17"/>
      <c r="J914" s="14"/>
      <c r="K914" s="9"/>
    </row>
    <row r="915" spans="1:11" ht="78.75" x14ac:dyDescent="0.2">
      <c r="A915" s="9" t="s">
        <v>1137</v>
      </c>
      <c r="B915" s="15" t="s">
        <v>307</v>
      </c>
      <c r="C915" s="10">
        <v>45061</v>
      </c>
      <c r="D915" s="11">
        <v>45291</v>
      </c>
      <c r="E915" s="15">
        <v>76862215</v>
      </c>
      <c r="F915" s="12">
        <v>6.9565217391304349E-2</v>
      </c>
      <c r="G915" s="13">
        <f t="shared" si="46"/>
        <v>5346936.6956521738</v>
      </c>
      <c r="H915" s="13">
        <f t="shared" si="47"/>
        <v>71515278.304347828</v>
      </c>
      <c r="I915" s="17"/>
      <c r="J915" s="14"/>
      <c r="K915" s="9"/>
    </row>
    <row r="916" spans="1:11" ht="78.75" x14ac:dyDescent="0.2">
      <c r="A916" s="9" t="s">
        <v>1138</v>
      </c>
      <c r="B916" s="15" t="s">
        <v>307</v>
      </c>
      <c r="C916" s="10">
        <v>45061</v>
      </c>
      <c r="D916" s="11">
        <v>45291</v>
      </c>
      <c r="E916" s="15">
        <v>96438010</v>
      </c>
      <c r="F916" s="12">
        <v>6.9565217391304349E-2</v>
      </c>
      <c r="G916" s="13">
        <f t="shared" si="46"/>
        <v>6708731.1304347822</v>
      </c>
      <c r="H916" s="13">
        <f t="shared" si="47"/>
        <v>89729278.869565219</v>
      </c>
      <c r="I916" s="17"/>
      <c r="J916" s="14"/>
      <c r="K916" s="9"/>
    </row>
    <row r="917" spans="1:11" ht="78.75" x14ac:dyDescent="0.2">
      <c r="A917" s="9" t="s">
        <v>1139</v>
      </c>
      <c r="B917" s="15" t="s">
        <v>305</v>
      </c>
      <c r="C917" s="10">
        <v>45061</v>
      </c>
      <c r="D917" s="11">
        <v>45291</v>
      </c>
      <c r="E917" s="15">
        <v>116858238</v>
      </c>
      <c r="F917" s="12">
        <v>6.9565217391304349E-2</v>
      </c>
      <c r="G917" s="13">
        <f t="shared" si="46"/>
        <v>8129268.7304347828</v>
      </c>
      <c r="H917" s="13">
        <f t="shared" si="47"/>
        <v>108728969.26956522</v>
      </c>
      <c r="I917" s="17"/>
      <c r="J917" s="14"/>
      <c r="K917" s="9"/>
    </row>
    <row r="918" spans="1:11" ht="90" x14ac:dyDescent="0.2">
      <c r="A918" s="9" t="s">
        <v>1140</v>
      </c>
      <c r="B918" s="15" t="s">
        <v>1385</v>
      </c>
      <c r="C918" s="10">
        <v>45056</v>
      </c>
      <c r="D918" s="11">
        <v>45291</v>
      </c>
      <c r="E918" s="15">
        <v>85066674</v>
      </c>
      <c r="F918" s="12">
        <v>8.9361702127659579E-2</v>
      </c>
      <c r="G918" s="13">
        <f t="shared" si="46"/>
        <v>7601702.7829787238</v>
      </c>
      <c r="H918" s="13">
        <f t="shared" si="47"/>
        <v>77464971.217021272</v>
      </c>
      <c r="I918" s="17"/>
      <c r="J918" s="14"/>
      <c r="K918" s="9"/>
    </row>
    <row r="919" spans="1:11" ht="90" x14ac:dyDescent="0.2">
      <c r="A919" s="9" t="s">
        <v>1141</v>
      </c>
      <c r="B919" s="15" t="s">
        <v>1380</v>
      </c>
      <c r="C919" s="10">
        <v>45056</v>
      </c>
      <c r="D919" s="11">
        <v>45291</v>
      </c>
      <c r="E919" s="15">
        <v>81200000</v>
      </c>
      <c r="F919" s="12">
        <v>8.9361702127659579E-2</v>
      </c>
      <c r="G919" s="13">
        <f t="shared" si="46"/>
        <v>7256170.2127659582</v>
      </c>
      <c r="H919" s="13">
        <f t="shared" si="47"/>
        <v>73943829.787234038</v>
      </c>
      <c r="I919" s="17"/>
      <c r="J919" s="14"/>
      <c r="K919" s="9"/>
    </row>
    <row r="920" spans="1:11" ht="90" x14ac:dyDescent="0.2">
      <c r="A920" s="9" t="s">
        <v>1142</v>
      </c>
      <c r="B920" s="15" t="s">
        <v>1382</v>
      </c>
      <c r="C920" s="10">
        <v>45056</v>
      </c>
      <c r="D920" s="11">
        <v>45291</v>
      </c>
      <c r="E920" s="15">
        <v>81200000</v>
      </c>
      <c r="F920" s="12">
        <v>8.9361702127659579E-2</v>
      </c>
      <c r="G920" s="13">
        <f t="shared" si="46"/>
        <v>7256170.2127659582</v>
      </c>
      <c r="H920" s="13">
        <f t="shared" si="47"/>
        <v>73943829.787234038</v>
      </c>
      <c r="I920" s="17"/>
      <c r="J920" s="14"/>
      <c r="K920" s="9"/>
    </row>
    <row r="921" spans="1:11" ht="90" x14ac:dyDescent="0.2">
      <c r="A921" s="9" t="s">
        <v>1143</v>
      </c>
      <c r="B921" s="15" t="s">
        <v>1384</v>
      </c>
      <c r="C921" s="10">
        <v>45056</v>
      </c>
      <c r="D921" s="11">
        <v>45291</v>
      </c>
      <c r="E921" s="15">
        <v>69600000</v>
      </c>
      <c r="F921" s="12">
        <v>8.9361702127659579E-2</v>
      </c>
      <c r="G921" s="13">
        <f t="shared" si="46"/>
        <v>6219574.4680851065</v>
      </c>
      <c r="H921" s="13">
        <f t="shared" si="47"/>
        <v>63380425.53191489</v>
      </c>
      <c r="I921" s="17"/>
      <c r="J921" s="14"/>
      <c r="K921" s="9"/>
    </row>
    <row r="922" spans="1:11" ht="45" x14ac:dyDescent="0.2">
      <c r="A922" s="9" t="s">
        <v>1144</v>
      </c>
      <c r="B922" s="15" t="s">
        <v>1940</v>
      </c>
      <c r="C922" s="10">
        <v>45055</v>
      </c>
      <c r="D922" s="11">
        <v>45138</v>
      </c>
      <c r="E922" s="15">
        <v>59852957</v>
      </c>
      <c r="F922" s="12">
        <v>0.26506024096385544</v>
      </c>
      <c r="G922" s="13">
        <f t="shared" si="46"/>
        <v>15864639.204819279</v>
      </c>
      <c r="H922" s="13">
        <f t="shared" si="47"/>
        <v>43988317.795180723</v>
      </c>
      <c r="I922" s="17"/>
      <c r="J922" s="14"/>
      <c r="K922" s="9"/>
    </row>
    <row r="923" spans="1:11" ht="90" x14ac:dyDescent="0.2">
      <c r="A923" s="9" t="s">
        <v>1145</v>
      </c>
      <c r="B923" s="15" t="s">
        <v>1941</v>
      </c>
      <c r="C923" s="10">
        <v>45055</v>
      </c>
      <c r="D923" s="11">
        <v>45291</v>
      </c>
      <c r="E923" s="15">
        <v>45041750</v>
      </c>
      <c r="F923" s="12">
        <v>9.3220338983050849E-2</v>
      </c>
      <c r="G923" s="13">
        <f t="shared" si="46"/>
        <v>4198807.2033898309</v>
      </c>
      <c r="H923" s="13">
        <f t="shared" si="47"/>
        <v>40842942.796610169</v>
      </c>
      <c r="I923" s="17"/>
      <c r="J923" s="14"/>
      <c r="K923" s="9"/>
    </row>
    <row r="924" spans="1:11" ht="90" x14ac:dyDescent="0.2">
      <c r="A924" s="9" t="s">
        <v>1146</v>
      </c>
      <c r="B924" s="15" t="s">
        <v>1383</v>
      </c>
      <c r="C924" s="10">
        <v>45056</v>
      </c>
      <c r="D924" s="11">
        <v>45291</v>
      </c>
      <c r="E924" s="15">
        <v>73466674</v>
      </c>
      <c r="F924" s="12">
        <v>8.9361702127659579E-2</v>
      </c>
      <c r="G924" s="13">
        <f t="shared" si="46"/>
        <v>6565107.038297873</v>
      </c>
      <c r="H924" s="13">
        <f t="shared" si="47"/>
        <v>66901566.961702123</v>
      </c>
      <c r="I924" s="17"/>
      <c r="J924" s="14"/>
      <c r="K924" s="9"/>
    </row>
    <row r="925" spans="1:11" ht="67.5" x14ac:dyDescent="0.2">
      <c r="A925" s="9" t="s">
        <v>1147</v>
      </c>
      <c r="B925" s="15" t="s">
        <v>1942</v>
      </c>
      <c r="C925" s="10">
        <v>45058</v>
      </c>
      <c r="D925" s="11">
        <v>45181</v>
      </c>
      <c r="E925" s="15">
        <v>28440000</v>
      </c>
      <c r="F925" s="12">
        <v>0.15447154471544716</v>
      </c>
      <c r="G925" s="13">
        <f t="shared" si="46"/>
        <v>4393170.7317073178</v>
      </c>
      <c r="H925" s="13">
        <f t="shared" si="47"/>
        <v>24046829.26829268</v>
      </c>
      <c r="I925" s="17"/>
      <c r="J925" s="14"/>
      <c r="K925" s="9"/>
    </row>
    <row r="926" spans="1:11" ht="67.5" x14ac:dyDescent="0.2">
      <c r="A926" s="9" t="s">
        <v>1148</v>
      </c>
      <c r="B926" s="15" t="s">
        <v>1943</v>
      </c>
      <c r="C926" s="10">
        <v>45057</v>
      </c>
      <c r="D926" s="11">
        <v>45179</v>
      </c>
      <c r="E926" s="15">
        <v>19200000</v>
      </c>
      <c r="F926" s="12">
        <v>0.16393442622950818</v>
      </c>
      <c r="G926" s="13">
        <f t="shared" si="46"/>
        <v>3147540.9836065574</v>
      </c>
      <c r="H926" s="13">
        <f t="shared" si="47"/>
        <v>16052459.016393442</v>
      </c>
      <c r="I926" s="17"/>
      <c r="J926" s="14"/>
      <c r="K926" s="9"/>
    </row>
    <row r="927" spans="1:11" ht="90" x14ac:dyDescent="0.2">
      <c r="A927" s="9" t="s">
        <v>1149</v>
      </c>
      <c r="B927" s="15" t="s">
        <v>1944</v>
      </c>
      <c r="C927" s="10">
        <v>45055</v>
      </c>
      <c r="D927" s="11">
        <v>45291</v>
      </c>
      <c r="E927" s="15">
        <v>67433324</v>
      </c>
      <c r="F927" s="12">
        <v>9.3220338983050849E-2</v>
      </c>
      <c r="G927" s="13">
        <f t="shared" si="46"/>
        <v>6286157.322033898</v>
      </c>
      <c r="H927" s="13">
        <f t="shared" si="47"/>
        <v>61147166.677966103</v>
      </c>
      <c r="I927" s="17"/>
      <c r="J927" s="14"/>
      <c r="K927" s="9"/>
    </row>
    <row r="928" spans="1:11" ht="90" x14ac:dyDescent="0.2">
      <c r="A928" s="9" t="s">
        <v>1150</v>
      </c>
      <c r="B928" s="15" t="s">
        <v>1381</v>
      </c>
      <c r="C928" s="10">
        <v>45056</v>
      </c>
      <c r="D928" s="11">
        <v>45291</v>
      </c>
      <c r="E928" s="15">
        <v>85066674</v>
      </c>
      <c r="F928" s="12">
        <v>8.9361702127659579E-2</v>
      </c>
      <c r="G928" s="13">
        <f t="shared" si="46"/>
        <v>7601702.7829787238</v>
      </c>
      <c r="H928" s="13">
        <f t="shared" si="47"/>
        <v>77464971.217021272</v>
      </c>
      <c r="I928" s="17"/>
      <c r="J928" s="14"/>
      <c r="K928" s="9"/>
    </row>
    <row r="929" spans="1:11" ht="90" x14ac:dyDescent="0.2">
      <c r="A929" s="9" t="s">
        <v>1151</v>
      </c>
      <c r="B929" s="15" t="s">
        <v>1945</v>
      </c>
      <c r="C929" s="10">
        <v>45054</v>
      </c>
      <c r="D929" s="11">
        <v>45291</v>
      </c>
      <c r="E929" s="15">
        <v>36800258</v>
      </c>
      <c r="F929" s="12">
        <v>9.7046413502109699E-2</v>
      </c>
      <c r="G929" s="13">
        <f t="shared" ref="G929:G992" si="48">E929*F929</f>
        <v>3571333.0548523203</v>
      </c>
      <c r="H929" s="13">
        <f t="shared" si="47"/>
        <v>33228924.945147678</v>
      </c>
      <c r="I929" s="17"/>
      <c r="J929" s="14"/>
      <c r="K929" s="9"/>
    </row>
    <row r="930" spans="1:11" ht="78.75" x14ac:dyDescent="0.2">
      <c r="A930" s="9" t="s">
        <v>1152</v>
      </c>
      <c r="B930" s="15" t="s">
        <v>1642</v>
      </c>
      <c r="C930" s="10">
        <v>45054</v>
      </c>
      <c r="D930" s="11">
        <v>45291</v>
      </c>
      <c r="E930" s="15">
        <v>137173102</v>
      </c>
      <c r="F930" s="12">
        <v>9.7046413502109699E-2</v>
      </c>
      <c r="G930" s="13">
        <f t="shared" si="48"/>
        <v>13312157.578059072</v>
      </c>
      <c r="H930" s="13">
        <f t="shared" ref="H930:H993" si="49">E930-G930</f>
        <v>123860944.42194092</v>
      </c>
      <c r="I930" s="17"/>
      <c r="J930" s="14"/>
      <c r="K930" s="9"/>
    </row>
    <row r="931" spans="1:11" ht="67.5" x14ac:dyDescent="0.2">
      <c r="A931" s="9" t="s">
        <v>1153</v>
      </c>
      <c r="B931" s="15" t="s">
        <v>1946</v>
      </c>
      <c r="C931" s="10">
        <v>45055</v>
      </c>
      <c r="D931" s="11">
        <v>45291</v>
      </c>
      <c r="E931" s="15">
        <v>72072000</v>
      </c>
      <c r="F931" s="12">
        <v>9.3220338983050849E-2</v>
      </c>
      <c r="G931" s="13">
        <f t="shared" si="48"/>
        <v>6718576.2711864412</v>
      </c>
      <c r="H931" s="13">
        <f t="shared" si="49"/>
        <v>65353423.728813559</v>
      </c>
      <c r="I931" s="17"/>
      <c r="J931" s="14"/>
      <c r="K931" s="9"/>
    </row>
    <row r="932" spans="1:11" ht="67.5" x14ac:dyDescent="0.2">
      <c r="A932" s="9" t="s">
        <v>1154</v>
      </c>
      <c r="B932" s="15" t="s">
        <v>704</v>
      </c>
      <c r="C932" s="10">
        <v>45057</v>
      </c>
      <c r="D932" s="11">
        <v>45179</v>
      </c>
      <c r="E932" s="15">
        <v>29400000</v>
      </c>
      <c r="F932" s="12">
        <v>0.16393442622950818</v>
      </c>
      <c r="G932" s="13">
        <f t="shared" si="48"/>
        <v>4819672.1311475402</v>
      </c>
      <c r="H932" s="13">
        <f t="shared" si="49"/>
        <v>24580327.868852459</v>
      </c>
      <c r="I932" s="17"/>
      <c r="J932" s="14"/>
      <c r="K932" s="9"/>
    </row>
    <row r="933" spans="1:11" ht="90" x14ac:dyDescent="0.2">
      <c r="A933" s="9" t="s">
        <v>1155</v>
      </c>
      <c r="B933" s="15" t="s">
        <v>1947</v>
      </c>
      <c r="C933" s="10">
        <v>45054</v>
      </c>
      <c r="D933" s="11">
        <v>45176</v>
      </c>
      <c r="E933" s="15">
        <v>34800000</v>
      </c>
      <c r="F933" s="12">
        <v>0.18852459016393441</v>
      </c>
      <c r="G933" s="13">
        <f t="shared" si="48"/>
        <v>6560655.7377049178</v>
      </c>
      <c r="H933" s="13">
        <f t="shared" si="49"/>
        <v>28239344.262295082</v>
      </c>
      <c r="I933" s="17"/>
      <c r="J933" s="14"/>
      <c r="K933" s="9"/>
    </row>
    <row r="934" spans="1:11" ht="90" x14ac:dyDescent="0.2">
      <c r="A934" s="9" t="s">
        <v>1156</v>
      </c>
      <c r="B934" s="15" t="s">
        <v>314</v>
      </c>
      <c r="C934" s="10">
        <v>45058</v>
      </c>
      <c r="D934" s="11">
        <v>45291</v>
      </c>
      <c r="E934" s="15">
        <v>70030003</v>
      </c>
      <c r="F934" s="12">
        <v>8.15450643776824E-2</v>
      </c>
      <c r="G934" s="13">
        <f t="shared" si="48"/>
        <v>5710601.1030042917</v>
      </c>
      <c r="H934" s="13">
        <f t="shared" si="49"/>
        <v>64319401.896995708</v>
      </c>
      <c r="I934" s="17"/>
      <c r="J934" s="14"/>
      <c r="K934" s="9"/>
    </row>
    <row r="935" spans="1:11" ht="90" x14ac:dyDescent="0.2">
      <c r="A935" s="9" t="s">
        <v>1157</v>
      </c>
      <c r="B935" s="15" t="s">
        <v>1445</v>
      </c>
      <c r="C935" s="10">
        <v>45058</v>
      </c>
      <c r="D935" s="11">
        <v>45291</v>
      </c>
      <c r="E935" s="15">
        <v>58073662</v>
      </c>
      <c r="F935" s="12">
        <v>8.15450643776824E-2</v>
      </c>
      <c r="G935" s="13">
        <f t="shared" si="48"/>
        <v>4735620.5064377682</v>
      </c>
      <c r="H935" s="13">
        <f t="shared" si="49"/>
        <v>53338041.493562229</v>
      </c>
      <c r="I935" s="17"/>
      <c r="J935" s="14"/>
      <c r="K935" s="9"/>
    </row>
    <row r="936" spans="1:11" ht="90" x14ac:dyDescent="0.2">
      <c r="A936" s="9" t="s">
        <v>1158</v>
      </c>
      <c r="B936" s="15" t="s">
        <v>1948</v>
      </c>
      <c r="C936" s="10">
        <v>45054</v>
      </c>
      <c r="D936" s="11">
        <v>45291</v>
      </c>
      <c r="E936" s="15">
        <v>90090000</v>
      </c>
      <c r="F936" s="12">
        <v>9.7046413502109699E-2</v>
      </c>
      <c r="G936" s="13">
        <f t="shared" si="48"/>
        <v>8742911.3924050629</v>
      </c>
      <c r="H936" s="13">
        <f t="shared" si="49"/>
        <v>81347088.607594937</v>
      </c>
      <c r="I936" s="17"/>
      <c r="J936" s="14"/>
      <c r="K936" s="9"/>
    </row>
    <row r="937" spans="1:11" ht="90" x14ac:dyDescent="0.2">
      <c r="A937" s="9" t="s">
        <v>1159</v>
      </c>
      <c r="B937" s="15" t="s">
        <v>1373</v>
      </c>
      <c r="C937" s="10">
        <v>45054</v>
      </c>
      <c r="D937" s="11">
        <v>45291</v>
      </c>
      <c r="E937" s="15">
        <v>81900000</v>
      </c>
      <c r="F937" s="12">
        <v>9.7046413502109699E-2</v>
      </c>
      <c r="G937" s="13">
        <f t="shared" si="48"/>
        <v>7948101.265822784</v>
      </c>
      <c r="H937" s="13">
        <f t="shared" si="49"/>
        <v>73951898.734177217</v>
      </c>
      <c r="I937" s="17"/>
      <c r="J937" s="14"/>
      <c r="K937" s="9"/>
    </row>
    <row r="938" spans="1:11" ht="90" x14ac:dyDescent="0.2">
      <c r="A938" s="9" t="s">
        <v>1160</v>
      </c>
      <c r="B938" s="15" t="s">
        <v>1949</v>
      </c>
      <c r="C938" s="10">
        <v>45054</v>
      </c>
      <c r="D938" s="11">
        <v>45291</v>
      </c>
      <c r="E938" s="15">
        <v>46800000</v>
      </c>
      <c r="F938" s="12">
        <v>9.7046413502109699E-2</v>
      </c>
      <c r="G938" s="13">
        <f t="shared" si="48"/>
        <v>4541772.1518987343</v>
      </c>
      <c r="H938" s="13">
        <f t="shared" si="49"/>
        <v>42258227.848101266</v>
      </c>
      <c r="I938" s="17"/>
      <c r="J938" s="14"/>
      <c r="K938" s="9"/>
    </row>
    <row r="939" spans="1:11" ht="78.75" x14ac:dyDescent="0.2">
      <c r="A939" s="9" t="s">
        <v>1161</v>
      </c>
      <c r="B939" s="15" t="s">
        <v>1376</v>
      </c>
      <c r="C939" s="10">
        <v>45056</v>
      </c>
      <c r="D939" s="11">
        <v>45291</v>
      </c>
      <c r="E939" s="15">
        <v>88933326</v>
      </c>
      <c r="F939" s="12">
        <v>8.9361702127659579E-2</v>
      </c>
      <c r="G939" s="13">
        <f t="shared" si="48"/>
        <v>7947233.3872340433</v>
      </c>
      <c r="H939" s="13">
        <f t="shared" si="49"/>
        <v>80986092.612765953</v>
      </c>
      <c r="I939" s="17"/>
      <c r="J939" s="14"/>
      <c r="K939" s="9"/>
    </row>
    <row r="940" spans="1:11" ht="90" x14ac:dyDescent="0.2">
      <c r="A940" s="9" t="s">
        <v>1162</v>
      </c>
      <c r="B940" s="15" t="s">
        <v>1950</v>
      </c>
      <c r="C940" s="10">
        <v>45057</v>
      </c>
      <c r="D940" s="11">
        <v>45291</v>
      </c>
      <c r="E940" s="15">
        <v>75075000</v>
      </c>
      <c r="F940" s="12">
        <v>8.5470085470085472E-2</v>
      </c>
      <c r="G940" s="13">
        <f t="shared" si="48"/>
        <v>6416666.666666667</v>
      </c>
      <c r="H940" s="13">
        <f t="shared" si="49"/>
        <v>68658333.333333328</v>
      </c>
      <c r="I940" s="17"/>
      <c r="J940" s="14"/>
      <c r="K940" s="9"/>
    </row>
    <row r="941" spans="1:11" ht="90" x14ac:dyDescent="0.2">
      <c r="A941" s="9" t="s">
        <v>1163</v>
      </c>
      <c r="B941" s="15" t="s">
        <v>1930</v>
      </c>
      <c r="C941" s="10">
        <v>45064</v>
      </c>
      <c r="D941" s="11">
        <v>45291</v>
      </c>
      <c r="E941" s="15">
        <v>74614848</v>
      </c>
      <c r="F941" s="12">
        <v>5.7268722466960353E-2</v>
      </c>
      <c r="G941" s="13">
        <f t="shared" si="48"/>
        <v>4273097.0220264317</v>
      </c>
      <c r="H941" s="13">
        <f t="shared" si="49"/>
        <v>70341750.977973565</v>
      </c>
      <c r="I941" s="17"/>
      <c r="J941" s="14"/>
      <c r="K941" s="9"/>
    </row>
    <row r="942" spans="1:11" ht="67.5" x14ac:dyDescent="0.2">
      <c r="A942" s="9" t="s">
        <v>1164</v>
      </c>
      <c r="B942" s="15" t="s">
        <v>312</v>
      </c>
      <c r="C942" s="10">
        <v>45056</v>
      </c>
      <c r="D942" s="11">
        <v>45291</v>
      </c>
      <c r="E942" s="15">
        <v>85608000</v>
      </c>
      <c r="F942" s="12">
        <v>8.9361702127659579E-2</v>
      </c>
      <c r="G942" s="13">
        <f t="shared" si="48"/>
        <v>7650076.5957446815</v>
      </c>
      <c r="H942" s="13">
        <f t="shared" si="49"/>
        <v>77957923.404255316</v>
      </c>
      <c r="I942" s="17"/>
      <c r="J942" s="14"/>
      <c r="K942" s="9"/>
    </row>
    <row r="943" spans="1:11" ht="78.75" x14ac:dyDescent="0.2">
      <c r="A943" s="9" t="s">
        <v>1165</v>
      </c>
      <c r="B943" s="15" t="s">
        <v>311</v>
      </c>
      <c r="C943" s="10">
        <v>45056</v>
      </c>
      <c r="D943" s="11">
        <v>45291</v>
      </c>
      <c r="E943" s="15">
        <v>85608000</v>
      </c>
      <c r="F943" s="12">
        <v>8.9361702127659579E-2</v>
      </c>
      <c r="G943" s="13">
        <f t="shared" si="48"/>
        <v>7650076.5957446815</v>
      </c>
      <c r="H943" s="13">
        <f t="shared" si="49"/>
        <v>77957923.404255316</v>
      </c>
      <c r="I943" s="17"/>
      <c r="J943" s="14"/>
      <c r="K943" s="9"/>
    </row>
    <row r="944" spans="1:11" ht="90" x14ac:dyDescent="0.2">
      <c r="A944" s="9" t="s">
        <v>1166</v>
      </c>
      <c r="B944" s="15" t="s">
        <v>1951</v>
      </c>
      <c r="C944" s="10">
        <v>45055</v>
      </c>
      <c r="D944" s="11">
        <v>45291</v>
      </c>
      <c r="E944" s="15">
        <v>64463341</v>
      </c>
      <c r="F944" s="12">
        <v>9.3220338983050849E-2</v>
      </c>
      <c r="G944" s="13">
        <f t="shared" si="48"/>
        <v>6009294.5</v>
      </c>
      <c r="H944" s="13">
        <f t="shared" si="49"/>
        <v>58454046.5</v>
      </c>
      <c r="I944" s="17"/>
      <c r="J944" s="14"/>
      <c r="K944" s="9"/>
    </row>
    <row r="945" spans="1:11" ht="78.75" x14ac:dyDescent="0.2">
      <c r="A945" s="9" t="s">
        <v>1167</v>
      </c>
      <c r="B945" s="15" t="s">
        <v>1952</v>
      </c>
      <c r="C945" s="10">
        <v>45061</v>
      </c>
      <c r="D945" s="11">
        <v>45291</v>
      </c>
      <c r="E945" s="15">
        <v>80384311</v>
      </c>
      <c r="F945" s="12">
        <v>6.9565217391304349E-2</v>
      </c>
      <c r="G945" s="13">
        <f t="shared" si="48"/>
        <v>5591952.069565217</v>
      </c>
      <c r="H945" s="13">
        <f t="shared" si="49"/>
        <v>74792358.930434778</v>
      </c>
      <c r="I945" s="17"/>
      <c r="J945" s="14"/>
      <c r="K945" s="9"/>
    </row>
    <row r="946" spans="1:11" ht="78.75" x14ac:dyDescent="0.2">
      <c r="A946" s="9" t="s">
        <v>1168</v>
      </c>
      <c r="B946" s="15" t="s">
        <v>339</v>
      </c>
      <c r="C946" s="10">
        <v>45061</v>
      </c>
      <c r="D946" s="11">
        <v>45291</v>
      </c>
      <c r="E946" s="15">
        <v>73745469</v>
      </c>
      <c r="F946" s="12">
        <v>6.9565217391304349E-2</v>
      </c>
      <c r="G946" s="13">
        <f t="shared" si="48"/>
        <v>5130119.5826086961</v>
      </c>
      <c r="H946" s="13">
        <f t="shared" si="49"/>
        <v>68615349.4173913</v>
      </c>
      <c r="I946" s="17"/>
      <c r="J946" s="14"/>
      <c r="K946" s="9"/>
    </row>
    <row r="947" spans="1:11" ht="78.75" x14ac:dyDescent="0.2">
      <c r="A947" s="9" t="s">
        <v>1169</v>
      </c>
      <c r="B947" s="15" t="s">
        <v>1481</v>
      </c>
      <c r="C947" s="10">
        <v>45061</v>
      </c>
      <c r="D947" s="11">
        <v>45291</v>
      </c>
      <c r="E947" s="15">
        <v>74149379</v>
      </c>
      <c r="F947" s="12">
        <v>6.9565217391304349E-2</v>
      </c>
      <c r="G947" s="13">
        <f t="shared" si="48"/>
        <v>5158217.6695652176</v>
      </c>
      <c r="H947" s="13">
        <f t="shared" si="49"/>
        <v>68991161.330434784</v>
      </c>
      <c r="I947" s="17"/>
      <c r="J947" s="14"/>
      <c r="K947" s="9"/>
    </row>
    <row r="948" spans="1:11" ht="90" x14ac:dyDescent="0.2">
      <c r="A948" s="9" t="s">
        <v>1170</v>
      </c>
      <c r="B948" s="15" t="s">
        <v>338</v>
      </c>
      <c r="C948" s="10">
        <v>45061</v>
      </c>
      <c r="D948" s="11">
        <v>45291</v>
      </c>
      <c r="E948" s="15">
        <v>65553403</v>
      </c>
      <c r="F948" s="12">
        <v>6.9565217391304349E-2</v>
      </c>
      <c r="G948" s="13">
        <f t="shared" si="48"/>
        <v>4560236.7304347828</v>
      </c>
      <c r="H948" s="13">
        <f t="shared" si="49"/>
        <v>60993166.269565217</v>
      </c>
      <c r="I948" s="17"/>
      <c r="J948" s="14"/>
      <c r="K948" s="9"/>
    </row>
    <row r="949" spans="1:11" ht="90" x14ac:dyDescent="0.2">
      <c r="A949" s="9" t="s">
        <v>1171</v>
      </c>
      <c r="B949" s="15" t="s">
        <v>1953</v>
      </c>
      <c r="C949" s="10">
        <v>45061</v>
      </c>
      <c r="D949" s="11">
        <v>45291</v>
      </c>
      <c r="E949" s="15">
        <v>115942700</v>
      </c>
      <c r="F949" s="12">
        <v>6.9565217391304349E-2</v>
      </c>
      <c r="G949" s="13">
        <f t="shared" si="48"/>
        <v>8065579.1304347822</v>
      </c>
      <c r="H949" s="13">
        <f t="shared" si="49"/>
        <v>107877120.86956522</v>
      </c>
      <c r="I949" s="17"/>
      <c r="J949" s="14"/>
      <c r="K949" s="9"/>
    </row>
    <row r="950" spans="1:11" ht="78.75" x14ac:dyDescent="0.2">
      <c r="A950" s="9" t="s">
        <v>1172</v>
      </c>
      <c r="B950" s="15" t="s">
        <v>1954</v>
      </c>
      <c r="C950" s="10">
        <v>45057</v>
      </c>
      <c r="D950" s="11">
        <v>45291</v>
      </c>
      <c r="E950" s="15">
        <v>77666659</v>
      </c>
      <c r="F950" s="12">
        <v>8.5470085470085472E-2</v>
      </c>
      <c r="G950" s="13">
        <f t="shared" si="48"/>
        <v>6638175.982905983</v>
      </c>
      <c r="H950" s="13">
        <f t="shared" si="49"/>
        <v>71028483.017094016</v>
      </c>
      <c r="I950" s="17"/>
      <c r="J950" s="14"/>
      <c r="K950" s="9"/>
    </row>
    <row r="951" spans="1:11" ht="90" x14ac:dyDescent="0.2">
      <c r="A951" s="9" t="s">
        <v>1173</v>
      </c>
      <c r="B951" s="15" t="s">
        <v>1955</v>
      </c>
      <c r="C951" s="10">
        <v>45063</v>
      </c>
      <c r="D951" s="11">
        <v>45291</v>
      </c>
      <c r="E951" s="15">
        <v>109702333</v>
      </c>
      <c r="F951" s="12">
        <v>6.1403508771929821E-2</v>
      </c>
      <c r="G951" s="13">
        <f t="shared" si="48"/>
        <v>6736108.166666666</v>
      </c>
      <c r="H951" s="13">
        <f t="shared" si="49"/>
        <v>102966224.83333333</v>
      </c>
      <c r="I951" s="17"/>
      <c r="J951" s="14"/>
      <c r="K951" s="9"/>
    </row>
    <row r="952" spans="1:11" ht="78.75" x14ac:dyDescent="0.2">
      <c r="A952" s="9" t="s">
        <v>1174</v>
      </c>
      <c r="B952" s="15" t="s">
        <v>1956</v>
      </c>
      <c r="C952" s="10">
        <v>45061</v>
      </c>
      <c r="D952" s="11">
        <v>45291</v>
      </c>
      <c r="E952" s="15">
        <v>80500000</v>
      </c>
      <c r="F952" s="12">
        <v>6.9565217391304349E-2</v>
      </c>
      <c r="G952" s="13">
        <f t="shared" si="48"/>
        <v>5600000</v>
      </c>
      <c r="H952" s="13">
        <f t="shared" si="49"/>
        <v>74900000</v>
      </c>
      <c r="I952" s="17"/>
      <c r="J952" s="14"/>
      <c r="K952" s="9"/>
    </row>
    <row r="953" spans="1:11" ht="90" x14ac:dyDescent="0.2">
      <c r="A953" s="9" t="s">
        <v>1175</v>
      </c>
      <c r="B953" s="15" t="s">
        <v>1957</v>
      </c>
      <c r="C953" s="10">
        <v>45061</v>
      </c>
      <c r="D953" s="11">
        <v>45291</v>
      </c>
      <c r="E953" s="15">
        <v>64568667</v>
      </c>
      <c r="F953" s="12">
        <v>6.9565217391304349E-2</v>
      </c>
      <c r="G953" s="13">
        <f t="shared" si="48"/>
        <v>4491733.3565217396</v>
      </c>
      <c r="H953" s="13">
        <f t="shared" si="49"/>
        <v>60076933.643478259</v>
      </c>
      <c r="I953" s="17"/>
      <c r="J953" s="14"/>
      <c r="K953" s="9"/>
    </row>
    <row r="954" spans="1:11" ht="78.75" x14ac:dyDescent="0.2">
      <c r="A954" s="9" t="s">
        <v>1176</v>
      </c>
      <c r="B954" s="15" t="s">
        <v>1388</v>
      </c>
      <c r="C954" s="10">
        <v>45057</v>
      </c>
      <c r="D954" s="11">
        <v>45291</v>
      </c>
      <c r="E954" s="15">
        <v>73633826</v>
      </c>
      <c r="F954" s="12">
        <v>8.5470085470085472E-2</v>
      </c>
      <c r="G954" s="13">
        <f t="shared" si="48"/>
        <v>6293489.401709402</v>
      </c>
      <c r="H954" s="13">
        <f t="shared" si="49"/>
        <v>67340336.598290592</v>
      </c>
      <c r="I954" s="17"/>
      <c r="J954" s="14"/>
      <c r="K954" s="9"/>
    </row>
    <row r="955" spans="1:11" ht="90" x14ac:dyDescent="0.2">
      <c r="A955" s="9" t="s">
        <v>1177</v>
      </c>
      <c r="B955" s="15" t="s">
        <v>1419</v>
      </c>
      <c r="C955" s="10">
        <v>45057</v>
      </c>
      <c r="D955" s="11">
        <v>45291</v>
      </c>
      <c r="E955" s="15">
        <v>80380307</v>
      </c>
      <c r="F955" s="12">
        <v>8.5470085470085472E-2</v>
      </c>
      <c r="G955" s="13">
        <f t="shared" si="48"/>
        <v>6870111.70940171</v>
      </c>
      <c r="H955" s="13">
        <f t="shared" si="49"/>
        <v>73510195.290598288</v>
      </c>
      <c r="I955" s="17"/>
      <c r="J955" s="14"/>
      <c r="K955" s="9"/>
    </row>
    <row r="956" spans="1:11" ht="90" x14ac:dyDescent="0.2">
      <c r="A956" s="9" t="s">
        <v>1178</v>
      </c>
      <c r="B956" s="15" t="s">
        <v>1405</v>
      </c>
      <c r="C956" s="10">
        <v>45057</v>
      </c>
      <c r="D956" s="11">
        <v>45291</v>
      </c>
      <c r="E956" s="15">
        <v>82520893</v>
      </c>
      <c r="F956" s="12">
        <v>8.5470085470085472E-2</v>
      </c>
      <c r="G956" s="13">
        <f t="shared" si="48"/>
        <v>7053067.777777778</v>
      </c>
      <c r="H956" s="13">
        <f t="shared" si="49"/>
        <v>75467825.222222224</v>
      </c>
      <c r="I956" s="17"/>
      <c r="J956" s="14"/>
      <c r="K956" s="9"/>
    </row>
    <row r="957" spans="1:11" ht="90" x14ac:dyDescent="0.2">
      <c r="A957" s="9" t="s">
        <v>1179</v>
      </c>
      <c r="B957" s="15" t="s">
        <v>1400</v>
      </c>
      <c r="C957" s="10">
        <v>45057</v>
      </c>
      <c r="D957" s="11">
        <v>45291</v>
      </c>
      <c r="E957" s="15">
        <v>78994307</v>
      </c>
      <c r="F957" s="12">
        <v>8.5470085470085472E-2</v>
      </c>
      <c r="G957" s="13">
        <f t="shared" si="48"/>
        <v>6751650.170940171</v>
      </c>
      <c r="H957" s="13">
        <f t="shared" si="49"/>
        <v>72242656.829059824</v>
      </c>
      <c r="I957" s="17"/>
      <c r="J957" s="14"/>
      <c r="K957" s="9"/>
    </row>
    <row r="958" spans="1:11" ht="67.5" x14ac:dyDescent="0.2">
      <c r="A958" s="9" t="s">
        <v>1180</v>
      </c>
      <c r="B958" s="15" t="s">
        <v>333</v>
      </c>
      <c r="C958" s="10">
        <v>45058</v>
      </c>
      <c r="D958" s="11">
        <v>45291</v>
      </c>
      <c r="E958" s="15">
        <v>64400000</v>
      </c>
      <c r="F958" s="12">
        <v>8.15450643776824E-2</v>
      </c>
      <c r="G958" s="13">
        <f t="shared" si="48"/>
        <v>5251502.1459227465</v>
      </c>
      <c r="H958" s="13">
        <f t="shared" si="49"/>
        <v>59148497.85407725</v>
      </c>
      <c r="I958" s="17"/>
      <c r="J958" s="14"/>
      <c r="K958" s="9"/>
    </row>
    <row r="959" spans="1:11" ht="67.5" x14ac:dyDescent="0.2">
      <c r="A959" s="9" t="s">
        <v>1181</v>
      </c>
      <c r="B959" s="15" t="s">
        <v>1958</v>
      </c>
      <c r="C959" s="10">
        <v>45058</v>
      </c>
      <c r="D959" s="11">
        <v>45180</v>
      </c>
      <c r="E959" s="15">
        <v>16800000</v>
      </c>
      <c r="F959" s="12">
        <v>0.15573770491803279</v>
      </c>
      <c r="G959" s="13">
        <f t="shared" si="48"/>
        <v>2616393.4426229508</v>
      </c>
      <c r="H959" s="13">
        <f t="shared" si="49"/>
        <v>14183606.55737705</v>
      </c>
      <c r="I959" s="17"/>
      <c r="J959" s="14"/>
      <c r="K959" s="9"/>
    </row>
    <row r="960" spans="1:11" ht="78.75" x14ac:dyDescent="0.2">
      <c r="A960" s="9" t="s">
        <v>1182</v>
      </c>
      <c r="B960" s="15" t="s">
        <v>322</v>
      </c>
      <c r="C960" s="10">
        <v>45062</v>
      </c>
      <c r="D960" s="11">
        <v>45291</v>
      </c>
      <c r="E960" s="15">
        <v>76252400</v>
      </c>
      <c r="F960" s="12">
        <v>6.5502183406113537E-2</v>
      </c>
      <c r="G960" s="13">
        <f t="shared" si="48"/>
        <v>4994698.6899563316</v>
      </c>
      <c r="H960" s="13">
        <f t="shared" si="49"/>
        <v>71257701.310043663</v>
      </c>
      <c r="I960" s="17"/>
      <c r="J960" s="14"/>
      <c r="K960" s="9"/>
    </row>
    <row r="961" spans="1:11" ht="90" x14ac:dyDescent="0.2">
      <c r="A961" s="9" t="s">
        <v>1183</v>
      </c>
      <c r="B961" s="15" t="s">
        <v>1394</v>
      </c>
      <c r="C961" s="10">
        <v>45064</v>
      </c>
      <c r="D961" s="11">
        <v>45291</v>
      </c>
      <c r="E961" s="15">
        <v>75915000</v>
      </c>
      <c r="F961" s="12">
        <v>5.7268722466960353E-2</v>
      </c>
      <c r="G961" s="13">
        <f t="shared" si="48"/>
        <v>4347555.0660792952</v>
      </c>
      <c r="H961" s="13">
        <f t="shared" si="49"/>
        <v>71567444.933920711</v>
      </c>
      <c r="I961" s="17"/>
      <c r="J961" s="14"/>
      <c r="K961" s="9"/>
    </row>
    <row r="962" spans="1:11" ht="90" x14ac:dyDescent="0.2">
      <c r="A962" s="9" t="s">
        <v>1184</v>
      </c>
      <c r="B962" s="15" t="s">
        <v>1393</v>
      </c>
      <c r="C962" s="10">
        <v>45062</v>
      </c>
      <c r="D962" s="11">
        <v>45291</v>
      </c>
      <c r="E962" s="15">
        <v>85269800</v>
      </c>
      <c r="F962" s="12">
        <v>6.5502183406113537E-2</v>
      </c>
      <c r="G962" s="13">
        <f t="shared" si="48"/>
        <v>5585358.0786026204</v>
      </c>
      <c r="H962" s="13">
        <f t="shared" si="49"/>
        <v>79684441.921397373</v>
      </c>
      <c r="I962" s="17"/>
      <c r="J962" s="14"/>
      <c r="K962" s="9"/>
    </row>
    <row r="963" spans="1:11" ht="90" x14ac:dyDescent="0.2">
      <c r="A963" s="9" t="s">
        <v>1185</v>
      </c>
      <c r="B963" s="15" t="s">
        <v>1396</v>
      </c>
      <c r="C963" s="10">
        <v>45064</v>
      </c>
      <c r="D963" s="11">
        <v>45291</v>
      </c>
      <c r="E963" s="15">
        <v>41477338</v>
      </c>
      <c r="F963" s="12">
        <v>5.7268722466960353E-2</v>
      </c>
      <c r="G963" s="13">
        <f t="shared" si="48"/>
        <v>2375354.1585903084</v>
      </c>
      <c r="H963" s="13">
        <f t="shared" si="49"/>
        <v>39101983.841409691</v>
      </c>
      <c r="I963" s="17"/>
      <c r="J963" s="14"/>
      <c r="K963" s="9"/>
    </row>
    <row r="964" spans="1:11" ht="90" x14ac:dyDescent="0.2">
      <c r="A964" s="9" t="s">
        <v>1186</v>
      </c>
      <c r="B964" s="15" t="s">
        <v>1395</v>
      </c>
      <c r="C964" s="10">
        <v>45064</v>
      </c>
      <c r="D964" s="11">
        <v>45291</v>
      </c>
      <c r="E964" s="15">
        <v>67872000</v>
      </c>
      <c r="F964" s="12">
        <v>5.7268722466960353E-2</v>
      </c>
      <c r="G964" s="13">
        <f t="shared" si="48"/>
        <v>3886942.7312775329</v>
      </c>
      <c r="H964" s="13">
        <f t="shared" si="49"/>
        <v>63985057.268722467</v>
      </c>
      <c r="I964" s="17"/>
      <c r="J964" s="14"/>
      <c r="K964" s="9"/>
    </row>
    <row r="965" spans="1:11" ht="78.75" x14ac:dyDescent="0.2">
      <c r="A965" s="9" t="s">
        <v>1187</v>
      </c>
      <c r="B965" s="15" t="s">
        <v>1392</v>
      </c>
      <c r="C965" s="10">
        <v>45062</v>
      </c>
      <c r="D965" s="11">
        <v>45291</v>
      </c>
      <c r="E965" s="15">
        <v>70933872</v>
      </c>
      <c r="F965" s="12">
        <v>6.5502183406113537E-2</v>
      </c>
      <c r="G965" s="13">
        <f t="shared" si="48"/>
        <v>4646323.493449782</v>
      </c>
      <c r="H965" s="13">
        <f t="shared" si="49"/>
        <v>66287548.506550215</v>
      </c>
      <c r="I965" s="17"/>
      <c r="J965" s="14"/>
      <c r="K965" s="9"/>
    </row>
    <row r="966" spans="1:11" ht="90" x14ac:dyDescent="0.2">
      <c r="A966" s="9" t="s">
        <v>1188</v>
      </c>
      <c r="B966" s="15" t="s">
        <v>1449</v>
      </c>
      <c r="C966" s="10">
        <v>45061</v>
      </c>
      <c r="D966" s="11">
        <v>45291</v>
      </c>
      <c r="E966" s="15">
        <v>72617300</v>
      </c>
      <c r="F966" s="12">
        <v>6.9565217391304349E-2</v>
      </c>
      <c r="G966" s="13">
        <f t="shared" si="48"/>
        <v>5051638.2608695654</v>
      </c>
      <c r="H966" s="13">
        <f t="shared" si="49"/>
        <v>67565661.739130437</v>
      </c>
      <c r="I966" s="17"/>
      <c r="J966" s="14"/>
      <c r="K966" s="9"/>
    </row>
    <row r="967" spans="1:11" ht="90" x14ac:dyDescent="0.2">
      <c r="A967" s="9" t="s">
        <v>1189</v>
      </c>
      <c r="B967" s="15" t="s">
        <v>1450</v>
      </c>
      <c r="C967" s="10">
        <v>45061</v>
      </c>
      <c r="D967" s="11">
        <v>45291</v>
      </c>
      <c r="E967" s="15">
        <v>91526400</v>
      </c>
      <c r="F967" s="12">
        <v>6.9565217391304349E-2</v>
      </c>
      <c r="G967" s="13">
        <f t="shared" si="48"/>
        <v>6367053.9130434785</v>
      </c>
      <c r="H967" s="13">
        <f t="shared" si="49"/>
        <v>85159346.086956516</v>
      </c>
      <c r="I967" s="17"/>
      <c r="J967" s="14"/>
      <c r="K967" s="9"/>
    </row>
    <row r="968" spans="1:11" ht="67.5" x14ac:dyDescent="0.2">
      <c r="A968" s="9" t="s">
        <v>1190</v>
      </c>
      <c r="B968" s="15" t="s">
        <v>1453</v>
      </c>
      <c r="C968" s="10">
        <v>45061</v>
      </c>
      <c r="D968" s="11">
        <v>45291</v>
      </c>
      <c r="E968" s="15">
        <v>86862671</v>
      </c>
      <c r="F968" s="12">
        <v>6.9565217391304349E-2</v>
      </c>
      <c r="G968" s="13">
        <f t="shared" si="48"/>
        <v>6042620.5913043479</v>
      </c>
      <c r="H968" s="13">
        <f t="shared" si="49"/>
        <v>80820050.408695653</v>
      </c>
      <c r="I968" s="17"/>
      <c r="J968" s="14"/>
      <c r="K968" s="9"/>
    </row>
    <row r="969" spans="1:11" ht="78.75" x14ac:dyDescent="0.2">
      <c r="A969" s="9" t="s">
        <v>1191</v>
      </c>
      <c r="B969" s="15" t="s">
        <v>1959</v>
      </c>
      <c r="C969" s="10">
        <v>45058</v>
      </c>
      <c r="D969" s="11">
        <v>45291</v>
      </c>
      <c r="E969" s="15">
        <v>64680000</v>
      </c>
      <c r="F969" s="12">
        <v>8.15450643776824E-2</v>
      </c>
      <c r="G969" s="13">
        <f t="shared" si="48"/>
        <v>5274334.7639484974</v>
      </c>
      <c r="H969" s="13">
        <f t="shared" si="49"/>
        <v>59405665.2360515</v>
      </c>
      <c r="I969" s="17"/>
      <c r="J969" s="14"/>
      <c r="K969" s="9"/>
    </row>
    <row r="970" spans="1:11" ht="78.75" x14ac:dyDescent="0.2">
      <c r="A970" s="9" t="s">
        <v>1192</v>
      </c>
      <c r="B970" s="15" t="s">
        <v>1403</v>
      </c>
      <c r="C970" s="10">
        <v>45058</v>
      </c>
      <c r="D970" s="11">
        <v>45291</v>
      </c>
      <c r="E970" s="15">
        <v>59915000</v>
      </c>
      <c r="F970" s="12">
        <v>8.15450643776824E-2</v>
      </c>
      <c r="G970" s="13">
        <f t="shared" si="48"/>
        <v>4885772.5321888411</v>
      </c>
      <c r="H970" s="13">
        <f t="shared" si="49"/>
        <v>55029227.46781116</v>
      </c>
      <c r="I970" s="17"/>
      <c r="J970" s="14"/>
      <c r="K970" s="9"/>
    </row>
    <row r="971" spans="1:11" ht="90" x14ac:dyDescent="0.2">
      <c r="A971" s="9" t="s">
        <v>1193</v>
      </c>
      <c r="B971" s="15" t="s">
        <v>1960</v>
      </c>
      <c r="C971" s="10">
        <v>45061</v>
      </c>
      <c r="D971" s="11">
        <v>45291</v>
      </c>
      <c r="E971" s="15">
        <v>79653333</v>
      </c>
      <c r="F971" s="12">
        <v>6.9565217391304349E-2</v>
      </c>
      <c r="G971" s="13">
        <f t="shared" si="48"/>
        <v>5541101.4260869566</v>
      </c>
      <c r="H971" s="13">
        <f t="shared" si="49"/>
        <v>74112231.573913038</v>
      </c>
      <c r="I971" s="17"/>
      <c r="J971" s="14"/>
      <c r="K971" s="9"/>
    </row>
    <row r="972" spans="1:11" ht="90" x14ac:dyDescent="0.2">
      <c r="A972" s="9" t="s">
        <v>1194</v>
      </c>
      <c r="B972" s="15" t="s">
        <v>1961</v>
      </c>
      <c r="C972" s="10">
        <v>45062</v>
      </c>
      <c r="D972" s="11">
        <v>45291</v>
      </c>
      <c r="E972" s="15">
        <v>79653333</v>
      </c>
      <c r="F972" s="12">
        <v>6.5502183406113537E-2</v>
      </c>
      <c r="G972" s="13">
        <f t="shared" si="48"/>
        <v>5217467.2270742357</v>
      </c>
      <c r="H972" s="13">
        <f t="shared" si="49"/>
        <v>74435865.772925764</v>
      </c>
      <c r="I972" s="17"/>
      <c r="J972" s="14"/>
      <c r="K972" s="9"/>
    </row>
    <row r="973" spans="1:11" ht="90" x14ac:dyDescent="0.2">
      <c r="A973" s="9" t="s">
        <v>1195</v>
      </c>
      <c r="B973" s="15" t="s">
        <v>1465</v>
      </c>
      <c r="C973" s="10">
        <v>45062</v>
      </c>
      <c r="D973" s="11">
        <v>45291</v>
      </c>
      <c r="E973" s="15">
        <v>94166672</v>
      </c>
      <c r="F973" s="12">
        <v>6.5502183406113537E-2</v>
      </c>
      <c r="G973" s="13">
        <f t="shared" si="48"/>
        <v>6168122.6200873358</v>
      </c>
      <c r="H973" s="13">
        <f t="shared" si="49"/>
        <v>87998549.37991266</v>
      </c>
      <c r="I973" s="17"/>
      <c r="J973" s="14"/>
      <c r="K973" s="9"/>
    </row>
    <row r="974" spans="1:11" ht="90" x14ac:dyDescent="0.2">
      <c r="A974" s="9" t="s">
        <v>1196</v>
      </c>
      <c r="B974" s="15" t="s">
        <v>1962</v>
      </c>
      <c r="C974" s="10">
        <v>45063</v>
      </c>
      <c r="D974" s="11">
        <v>45291</v>
      </c>
      <c r="E974" s="15">
        <v>107130100</v>
      </c>
      <c r="F974" s="12">
        <v>6.1403508771929821E-2</v>
      </c>
      <c r="G974" s="13">
        <f t="shared" si="48"/>
        <v>6578164.0350877186</v>
      </c>
      <c r="H974" s="13">
        <f t="shared" si="49"/>
        <v>100551935.96491228</v>
      </c>
      <c r="I974" s="17"/>
      <c r="J974" s="14"/>
      <c r="K974" s="9"/>
    </row>
    <row r="975" spans="1:11" ht="78.75" x14ac:dyDescent="0.2">
      <c r="A975" s="9" t="s">
        <v>1197</v>
      </c>
      <c r="B975" s="15" t="s">
        <v>1963</v>
      </c>
      <c r="C975" s="10">
        <v>45070</v>
      </c>
      <c r="D975" s="11">
        <v>45077</v>
      </c>
      <c r="E975" s="15">
        <v>66375000</v>
      </c>
      <c r="F975" s="12">
        <v>1</v>
      </c>
      <c r="G975" s="13">
        <f t="shared" si="48"/>
        <v>66375000</v>
      </c>
      <c r="H975" s="13">
        <f t="shared" si="49"/>
        <v>0</v>
      </c>
      <c r="I975" s="17"/>
      <c r="J975" s="14"/>
      <c r="K975" s="9"/>
    </row>
    <row r="976" spans="1:11" ht="90" x14ac:dyDescent="0.2">
      <c r="A976" s="9" t="s">
        <v>1198</v>
      </c>
      <c r="B976" s="15" t="s">
        <v>1964</v>
      </c>
      <c r="C976" s="10">
        <v>45070</v>
      </c>
      <c r="D976" s="11">
        <v>45291</v>
      </c>
      <c r="E976" s="15">
        <v>46894341</v>
      </c>
      <c r="F976" s="12">
        <v>3.1674208144796379E-2</v>
      </c>
      <c r="G976" s="13">
        <f t="shared" si="48"/>
        <v>1485341.1176470588</v>
      </c>
      <c r="H976" s="13">
        <f t="shared" si="49"/>
        <v>45408999.882352941</v>
      </c>
      <c r="I976" s="17"/>
      <c r="J976" s="14"/>
      <c r="K976" s="9"/>
    </row>
    <row r="977" spans="1:11" ht="56.25" x14ac:dyDescent="0.2">
      <c r="A977" s="9" t="s">
        <v>1199</v>
      </c>
      <c r="B977" s="15" t="s">
        <v>1965</v>
      </c>
      <c r="C977" s="10">
        <v>45064</v>
      </c>
      <c r="D977" s="11">
        <v>45291</v>
      </c>
      <c r="E977" s="15">
        <v>87395000</v>
      </c>
      <c r="F977" s="12">
        <v>5.7268722466960353E-2</v>
      </c>
      <c r="G977" s="13">
        <f t="shared" si="48"/>
        <v>5005000</v>
      </c>
      <c r="H977" s="13">
        <f t="shared" si="49"/>
        <v>82390000</v>
      </c>
      <c r="I977" s="17"/>
      <c r="J977" s="14"/>
      <c r="K977" s="9"/>
    </row>
    <row r="978" spans="1:11" ht="67.5" x14ac:dyDescent="0.2">
      <c r="A978" s="9" t="s">
        <v>1200</v>
      </c>
      <c r="B978" s="15" t="s">
        <v>1966</v>
      </c>
      <c r="C978" s="10">
        <v>45071</v>
      </c>
      <c r="D978" s="11">
        <v>45291</v>
      </c>
      <c r="E978" s="15">
        <v>68835707</v>
      </c>
      <c r="F978" s="12">
        <v>2.7272727272727271E-2</v>
      </c>
      <c r="G978" s="13">
        <f t="shared" si="48"/>
        <v>1877337.4636363636</v>
      </c>
      <c r="H978" s="13">
        <f t="shared" si="49"/>
        <v>66958369.536363639</v>
      </c>
      <c r="I978" s="17"/>
      <c r="J978" s="14"/>
      <c r="K978" s="9"/>
    </row>
    <row r="979" spans="1:11" ht="90" x14ac:dyDescent="0.2">
      <c r="A979" s="9" t="s">
        <v>1201</v>
      </c>
      <c r="B979" s="15" t="s">
        <v>1967</v>
      </c>
      <c r="C979" s="10">
        <v>45065</v>
      </c>
      <c r="D979" s="11">
        <v>45291</v>
      </c>
      <c r="E979" s="15">
        <v>81734850</v>
      </c>
      <c r="F979" s="12">
        <v>5.3097345132743362E-2</v>
      </c>
      <c r="G979" s="13">
        <f t="shared" si="48"/>
        <v>4339903.5398230087</v>
      </c>
      <c r="H979" s="13">
        <f t="shared" si="49"/>
        <v>77394946.460176989</v>
      </c>
      <c r="I979" s="17"/>
      <c r="J979" s="14"/>
      <c r="K979" s="9"/>
    </row>
    <row r="980" spans="1:11" ht="78.75" x14ac:dyDescent="0.2">
      <c r="A980" s="9" t="s">
        <v>1202</v>
      </c>
      <c r="B980" s="15" t="s">
        <v>1968</v>
      </c>
      <c r="C980" s="10">
        <v>45062</v>
      </c>
      <c r="D980" s="11">
        <v>45291</v>
      </c>
      <c r="E980" s="15">
        <v>94166672</v>
      </c>
      <c r="F980" s="12">
        <v>6.5502183406113537E-2</v>
      </c>
      <c r="G980" s="13">
        <f t="shared" si="48"/>
        <v>6168122.6200873358</v>
      </c>
      <c r="H980" s="13">
        <f t="shared" si="49"/>
        <v>87998549.37991266</v>
      </c>
      <c r="I980" s="17"/>
      <c r="J980" s="14"/>
      <c r="K980" s="9"/>
    </row>
    <row r="981" spans="1:11" ht="90" x14ac:dyDescent="0.2">
      <c r="A981" s="9" t="s">
        <v>1203</v>
      </c>
      <c r="B981" s="15" t="s">
        <v>1969</v>
      </c>
      <c r="C981" s="10">
        <v>45061</v>
      </c>
      <c r="D981" s="11">
        <v>45291</v>
      </c>
      <c r="E981" s="15">
        <v>45657261</v>
      </c>
      <c r="F981" s="12">
        <v>6.9565217391304349E-2</v>
      </c>
      <c r="G981" s="13">
        <f t="shared" si="48"/>
        <v>3176157.2869565217</v>
      </c>
      <c r="H981" s="13">
        <f t="shared" si="49"/>
        <v>42481103.713043481</v>
      </c>
      <c r="I981" s="17"/>
      <c r="J981" s="14"/>
      <c r="K981" s="9"/>
    </row>
    <row r="982" spans="1:11" ht="90" x14ac:dyDescent="0.2">
      <c r="A982" s="9" t="s">
        <v>1204</v>
      </c>
      <c r="B982" s="15" t="s">
        <v>1970</v>
      </c>
      <c r="C982" s="10">
        <v>45062</v>
      </c>
      <c r="D982" s="11">
        <v>45291</v>
      </c>
      <c r="E982" s="15">
        <v>99477672</v>
      </c>
      <c r="F982" s="12">
        <v>6.5502183406113537E-2</v>
      </c>
      <c r="G982" s="13">
        <f t="shared" si="48"/>
        <v>6516004.7161572054</v>
      </c>
      <c r="H982" s="13">
        <f t="shared" si="49"/>
        <v>92961667.283842802</v>
      </c>
      <c r="I982" s="17"/>
      <c r="J982" s="14"/>
      <c r="K982" s="9"/>
    </row>
    <row r="983" spans="1:11" ht="78.75" x14ac:dyDescent="0.2">
      <c r="A983" s="9" t="s">
        <v>1205</v>
      </c>
      <c r="B983" s="15" t="s">
        <v>1971</v>
      </c>
      <c r="C983" s="10">
        <v>45062</v>
      </c>
      <c r="D983" s="11">
        <v>45092</v>
      </c>
      <c r="E983" s="15">
        <v>91945350</v>
      </c>
      <c r="F983" s="12">
        <v>0.5</v>
      </c>
      <c r="G983" s="13">
        <f t="shared" si="48"/>
        <v>45972675</v>
      </c>
      <c r="H983" s="13">
        <f t="shared" si="49"/>
        <v>45972675</v>
      </c>
      <c r="I983" s="17"/>
      <c r="J983" s="14"/>
      <c r="K983" s="9"/>
    </row>
    <row r="984" spans="1:11" ht="78.75" x14ac:dyDescent="0.2">
      <c r="A984" s="9" t="s">
        <v>1206</v>
      </c>
      <c r="B984" s="15" t="s">
        <v>1972</v>
      </c>
      <c r="C984" s="10">
        <v>45062</v>
      </c>
      <c r="D984" s="11">
        <v>45291</v>
      </c>
      <c r="E984" s="15">
        <v>85919500</v>
      </c>
      <c r="F984" s="12">
        <v>6.5502183406113537E-2</v>
      </c>
      <c r="G984" s="13">
        <f t="shared" si="48"/>
        <v>5627914.8471615724</v>
      </c>
      <c r="H984" s="13">
        <f t="shared" si="49"/>
        <v>80291585.152838424</v>
      </c>
      <c r="I984" s="17"/>
      <c r="J984" s="14"/>
      <c r="K984" s="9"/>
    </row>
    <row r="985" spans="1:11" ht="78.75" x14ac:dyDescent="0.2">
      <c r="A985" s="9" t="s">
        <v>1207</v>
      </c>
      <c r="B985" s="15" t="s">
        <v>1973</v>
      </c>
      <c r="C985" s="10">
        <v>45061</v>
      </c>
      <c r="D985" s="11">
        <v>45291</v>
      </c>
      <c r="E985" s="15">
        <v>71505000</v>
      </c>
      <c r="F985" s="12">
        <v>6.9565217391304349E-2</v>
      </c>
      <c r="G985" s="13">
        <f t="shared" si="48"/>
        <v>4974260.8695652178</v>
      </c>
      <c r="H985" s="13">
        <f t="shared" si="49"/>
        <v>66530739.130434781</v>
      </c>
      <c r="I985" s="17"/>
      <c r="J985" s="14"/>
      <c r="K985" s="9"/>
    </row>
    <row r="986" spans="1:11" ht="78.75" x14ac:dyDescent="0.2">
      <c r="A986" s="9" t="s">
        <v>1208</v>
      </c>
      <c r="B986" s="15" t="s">
        <v>1605</v>
      </c>
      <c r="C986" s="10">
        <v>45062</v>
      </c>
      <c r="D986" s="11">
        <v>45291</v>
      </c>
      <c r="E986" s="15">
        <v>88730587</v>
      </c>
      <c r="F986" s="12">
        <v>6.5502183406113537E-2</v>
      </c>
      <c r="G986" s="13">
        <f t="shared" si="48"/>
        <v>5812047.1834061136</v>
      </c>
      <c r="H986" s="13">
        <f t="shared" si="49"/>
        <v>82918539.816593885</v>
      </c>
      <c r="I986" s="17"/>
      <c r="J986" s="14"/>
      <c r="K986" s="9"/>
    </row>
    <row r="987" spans="1:11" ht="78.75" x14ac:dyDescent="0.2">
      <c r="A987" s="9" t="s">
        <v>1209</v>
      </c>
      <c r="B987" s="15" t="s">
        <v>345</v>
      </c>
      <c r="C987" s="10">
        <v>45065</v>
      </c>
      <c r="D987" s="11">
        <v>45291</v>
      </c>
      <c r="E987" s="15">
        <v>56802982</v>
      </c>
      <c r="F987" s="12">
        <v>5.3097345132743362E-2</v>
      </c>
      <c r="G987" s="13">
        <f t="shared" si="48"/>
        <v>3016087.5398230087</v>
      </c>
      <c r="H987" s="13">
        <f t="shared" si="49"/>
        <v>53786894.460176989</v>
      </c>
      <c r="I987" s="17"/>
      <c r="J987" s="14"/>
      <c r="K987" s="9"/>
    </row>
    <row r="988" spans="1:11" ht="78.75" x14ac:dyDescent="0.2">
      <c r="A988" s="9" t="s">
        <v>1210</v>
      </c>
      <c r="B988" s="15" t="s">
        <v>1605</v>
      </c>
      <c r="C988" s="10">
        <v>45062</v>
      </c>
      <c r="D988" s="11">
        <v>45291</v>
      </c>
      <c r="E988" s="15">
        <v>75525479</v>
      </c>
      <c r="F988" s="12">
        <v>6.5502183406113537E-2</v>
      </c>
      <c r="G988" s="13">
        <f t="shared" si="48"/>
        <v>4947083.7772925766</v>
      </c>
      <c r="H988" s="13">
        <f t="shared" si="49"/>
        <v>70578395.222707421</v>
      </c>
      <c r="I988" s="17"/>
      <c r="J988" s="14"/>
      <c r="K988" s="9"/>
    </row>
    <row r="989" spans="1:11" ht="78.75" x14ac:dyDescent="0.2">
      <c r="A989" s="9" t="s">
        <v>1211</v>
      </c>
      <c r="B989" s="15" t="s">
        <v>1939</v>
      </c>
      <c r="C989" s="10">
        <v>45062</v>
      </c>
      <c r="D989" s="11">
        <v>45291</v>
      </c>
      <c r="E989" s="15">
        <v>67133752</v>
      </c>
      <c r="F989" s="12">
        <v>6.5502183406113537E-2</v>
      </c>
      <c r="G989" s="13">
        <f t="shared" si="48"/>
        <v>4397407.3362445412</v>
      </c>
      <c r="H989" s="13">
        <f t="shared" si="49"/>
        <v>62736344.663755462</v>
      </c>
      <c r="I989" s="17"/>
      <c r="J989" s="14"/>
      <c r="K989" s="9"/>
    </row>
    <row r="990" spans="1:11" ht="78.75" x14ac:dyDescent="0.2">
      <c r="A990" s="9" t="s">
        <v>1212</v>
      </c>
      <c r="B990" s="15" t="s">
        <v>345</v>
      </c>
      <c r="C990" s="10">
        <v>45070</v>
      </c>
      <c r="D990" s="11">
        <v>45291</v>
      </c>
      <c r="E990" s="15">
        <v>54750000</v>
      </c>
      <c r="F990" s="12">
        <v>3.1674208144796379E-2</v>
      </c>
      <c r="G990" s="13">
        <f t="shared" si="48"/>
        <v>1734162.8959276017</v>
      </c>
      <c r="H990" s="13">
        <f t="shared" si="49"/>
        <v>53015837.104072399</v>
      </c>
      <c r="I990" s="17"/>
      <c r="J990" s="14"/>
      <c r="K990" s="9"/>
    </row>
    <row r="991" spans="1:11" ht="78.75" x14ac:dyDescent="0.2">
      <c r="A991" s="9" t="s">
        <v>1213</v>
      </c>
      <c r="B991" s="15" t="s">
        <v>1605</v>
      </c>
      <c r="C991" s="10">
        <v>45065</v>
      </c>
      <c r="D991" s="11">
        <v>45291</v>
      </c>
      <c r="E991" s="15">
        <v>75191295</v>
      </c>
      <c r="F991" s="12">
        <v>5.3097345132743362E-2</v>
      </c>
      <c r="G991" s="13">
        <f t="shared" si="48"/>
        <v>3992458.1415929203</v>
      </c>
      <c r="H991" s="13">
        <f t="shared" si="49"/>
        <v>71198836.85840708</v>
      </c>
      <c r="I991" s="17"/>
      <c r="J991" s="14"/>
      <c r="K991" s="9"/>
    </row>
    <row r="992" spans="1:11" ht="78.75" x14ac:dyDescent="0.2">
      <c r="A992" s="9" t="s">
        <v>1214</v>
      </c>
      <c r="B992" s="15" t="s">
        <v>1605</v>
      </c>
      <c r="C992" s="10">
        <v>45070</v>
      </c>
      <c r="D992" s="11">
        <v>45291</v>
      </c>
      <c r="E992" s="15">
        <v>88337974</v>
      </c>
      <c r="F992" s="12">
        <v>3.1674208144796379E-2</v>
      </c>
      <c r="G992" s="13">
        <f t="shared" si="48"/>
        <v>2798035.3755656108</v>
      </c>
      <c r="H992" s="13">
        <f t="shared" si="49"/>
        <v>85539938.624434382</v>
      </c>
      <c r="I992" s="17"/>
      <c r="J992" s="14"/>
      <c r="K992" s="9"/>
    </row>
    <row r="993" spans="1:11" ht="78.75" x14ac:dyDescent="0.2">
      <c r="A993" s="9" t="s">
        <v>1215</v>
      </c>
      <c r="B993" s="15" t="s">
        <v>1605</v>
      </c>
      <c r="C993" s="10">
        <v>45065</v>
      </c>
      <c r="D993" s="11">
        <v>45291</v>
      </c>
      <c r="E993" s="15">
        <v>74857111</v>
      </c>
      <c r="F993" s="12">
        <v>5.3097345132743362E-2</v>
      </c>
      <c r="G993" s="13">
        <f t="shared" ref="G993:G1056" si="50">E993*F993</f>
        <v>3974713.8584070797</v>
      </c>
      <c r="H993" s="13">
        <f t="shared" si="49"/>
        <v>70882397.14159292</v>
      </c>
      <c r="I993" s="17"/>
      <c r="J993" s="14"/>
      <c r="K993" s="9"/>
    </row>
    <row r="994" spans="1:11" ht="78.75" x14ac:dyDescent="0.2">
      <c r="A994" s="9" t="s">
        <v>1216</v>
      </c>
      <c r="B994" s="15" t="s">
        <v>345</v>
      </c>
      <c r="C994" s="10">
        <v>45070</v>
      </c>
      <c r="D994" s="11">
        <v>45077</v>
      </c>
      <c r="E994" s="15">
        <v>61625838</v>
      </c>
      <c r="F994" s="12">
        <v>1</v>
      </c>
      <c r="G994" s="13">
        <f t="shared" si="50"/>
        <v>61625838</v>
      </c>
      <c r="H994" s="13">
        <f t="shared" ref="H994:H1057" si="51">E994-G994</f>
        <v>0</v>
      </c>
      <c r="I994" s="17"/>
      <c r="J994" s="14"/>
      <c r="K994" s="9"/>
    </row>
    <row r="995" spans="1:11" ht="78.75" x14ac:dyDescent="0.2">
      <c r="A995" s="9" t="s">
        <v>1217</v>
      </c>
      <c r="B995" s="15" t="s">
        <v>1377</v>
      </c>
      <c r="C995" s="10">
        <v>45070</v>
      </c>
      <c r="D995" s="11">
        <v>45077</v>
      </c>
      <c r="E995" s="15">
        <v>83757524</v>
      </c>
      <c r="F995" s="12">
        <v>1</v>
      </c>
      <c r="G995" s="13">
        <f t="shared" si="50"/>
        <v>83757524</v>
      </c>
      <c r="H995" s="13">
        <f t="shared" si="51"/>
        <v>0</v>
      </c>
      <c r="I995" s="17"/>
      <c r="J995" s="14"/>
      <c r="K995" s="9"/>
    </row>
    <row r="996" spans="1:11" ht="78.75" x14ac:dyDescent="0.2">
      <c r="A996" s="9" t="s">
        <v>1218</v>
      </c>
      <c r="B996" s="15" t="s">
        <v>1974</v>
      </c>
      <c r="C996" s="10">
        <v>45063</v>
      </c>
      <c r="D996" s="11">
        <v>45291</v>
      </c>
      <c r="E996" s="15">
        <v>86625000</v>
      </c>
      <c r="F996" s="12">
        <v>6.1403508771929821E-2</v>
      </c>
      <c r="G996" s="13">
        <f t="shared" si="50"/>
        <v>5319078.9473684207</v>
      </c>
      <c r="H996" s="13">
        <f t="shared" si="51"/>
        <v>81305921.052631587</v>
      </c>
      <c r="I996" s="17"/>
      <c r="J996" s="14"/>
      <c r="K996" s="9"/>
    </row>
    <row r="997" spans="1:11" ht="78.75" x14ac:dyDescent="0.2">
      <c r="A997" s="9" t="s">
        <v>1219</v>
      </c>
      <c r="B997" s="15" t="s">
        <v>1975</v>
      </c>
      <c r="C997" s="10">
        <v>45063</v>
      </c>
      <c r="D997" s="11">
        <v>45291</v>
      </c>
      <c r="E997" s="15">
        <v>70125000</v>
      </c>
      <c r="F997" s="12">
        <v>6.1403508771929821E-2</v>
      </c>
      <c r="G997" s="13">
        <f t="shared" si="50"/>
        <v>4305921.0526315784</v>
      </c>
      <c r="H997" s="13">
        <f t="shared" si="51"/>
        <v>65819078.947368421</v>
      </c>
      <c r="I997" s="17"/>
      <c r="J997" s="14"/>
      <c r="K997" s="9"/>
    </row>
    <row r="998" spans="1:11" ht="78.75" x14ac:dyDescent="0.2">
      <c r="A998" s="9" t="s">
        <v>1220</v>
      </c>
      <c r="B998" s="15" t="s">
        <v>1505</v>
      </c>
      <c r="C998" s="10">
        <v>45063</v>
      </c>
      <c r="D998" s="11">
        <v>45291</v>
      </c>
      <c r="E998" s="15">
        <v>97425000</v>
      </c>
      <c r="F998" s="12">
        <v>6.1403508771929821E-2</v>
      </c>
      <c r="G998" s="13">
        <f t="shared" si="50"/>
        <v>5982236.8421052629</v>
      </c>
      <c r="H998" s="13">
        <f t="shared" si="51"/>
        <v>91442763.157894731</v>
      </c>
      <c r="I998" s="17"/>
      <c r="J998" s="14"/>
      <c r="K998" s="9"/>
    </row>
    <row r="999" spans="1:11" ht="78.75" x14ac:dyDescent="0.2">
      <c r="A999" s="9" t="s">
        <v>1221</v>
      </c>
      <c r="B999" s="15" t="s">
        <v>1976</v>
      </c>
      <c r="C999" s="10">
        <v>45062</v>
      </c>
      <c r="D999" s="11">
        <v>45291</v>
      </c>
      <c r="E999" s="15">
        <v>55615000</v>
      </c>
      <c r="F999" s="12">
        <v>6.5502183406113537E-2</v>
      </c>
      <c r="G999" s="13">
        <f t="shared" si="50"/>
        <v>3642903.9301310042</v>
      </c>
      <c r="H999" s="13">
        <f t="shared" si="51"/>
        <v>51972096.069868997</v>
      </c>
      <c r="I999" s="17"/>
      <c r="J999" s="14"/>
      <c r="K999" s="9"/>
    </row>
    <row r="1000" spans="1:11" ht="90" x14ac:dyDescent="0.2">
      <c r="A1000" s="9" t="s">
        <v>1222</v>
      </c>
      <c r="B1000" s="15" t="s">
        <v>1977</v>
      </c>
      <c r="C1000" s="10">
        <v>45063</v>
      </c>
      <c r="D1000" s="11">
        <v>45291</v>
      </c>
      <c r="E1000" s="15">
        <v>102532500</v>
      </c>
      <c r="F1000" s="12">
        <v>6.1403508771929821E-2</v>
      </c>
      <c r="G1000" s="13">
        <f t="shared" si="50"/>
        <v>6295855.2631578948</v>
      </c>
      <c r="H1000" s="13">
        <f t="shared" si="51"/>
        <v>96236644.736842111</v>
      </c>
      <c r="I1000" s="17"/>
      <c r="J1000" s="14"/>
      <c r="K1000" s="9"/>
    </row>
    <row r="1001" spans="1:11" ht="90" x14ac:dyDescent="0.2">
      <c r="A1001" s="9" t="s">
        <v>1223</v>
      </c>
      <c r="B1001" s="15" t="s">
        <v>1522</v>
      </c>
      <c r="C1001" s="10">
        <v>45063</v>
      </c>
      <c r="D1001" s="11">
        <v>45291</v>
      </c>
      <c r="E1001" s="15">
        <v>103507495</v>
      </c>
      <c r="F1001" s="12">
        <v>6.1403508771929821E-2</v>
      </c>
      <c r="G1001" s="13">
        <f t="shared" si="50"/>
        <v>6355723.3771929825</v>
      </c>
      <c r="H1001" s="13">
        <f t="shared" si="51"/>
        <v>97151771.622807011</v>
      </c>
      <c r="I1001" s="17"/>
      <c r="J1001" s="14"/>
      <c r="K1001" s="9"/>
    </row>
    <row r="1002" spans="1:11" ht="90" x14ac:dyDescent="0.2">
      <c r="A1002" s="9" t="s">
        <v>1224</v>
      </c>
      <c r="B1002" s="15" t="s">
        <v>1523</v>
      </c>
      <c r="C1002" s="10">
        <v>45064</v>
      </c>
      <c r="D1002" s="11">
        <v>45291</v>
      </c>
      <c r="E1002" s="15">
        <v>95872000</v>
      </c>
      <c r="F1002" s="12">
        <v>5.7268722466960353E-2</v>
      </c>
      <c r="G1002" s="13">
        <f t="shared" si="50"/>
        <v>5490466.9603524227</v>
      </c>
      <c r="H1002" s="13">
        <f t="shared" si="51"/>
        <v>90381533.039647579</v>
      </c>
      <c r="I1002" s="17"/>
      <c r="J1002" s="14"/>
      <c r="K1002" s="9"/>
    </row>
    <row r="1003" spans="1:11" ht="56.25" x14ac:dyDescent="0.2">
      <c r="A1003" s="9" t="s">
        <v>1225</v>
      </c>
      <c r="B1003" s="15" t="s">
        <v>1978</v>
      </c>
      <c r="C1003" s="10">
        <v>45062</v>
      </c>
      <c r="D1003" s="11">
        <v>45291</v>
      </c>
      <c r="E1003" s="15">
        <v>68026000</v>
      </c>
      <c r="F1003" s="12">
        <v>6.5502183406113537E-2</v>
      </c>
      <c r="G1003" s="13">
        <f t="shared" si="50"/>
        <v>4455851.5283842795</v>
      </c>
      <c r="H1003" s="13">
        <f t="shared" si="51"/>
        <v>63570148.471615717</v>
      </c>
      <c r="I1003" s="17"/>
      <c r="J1003" s="14"/>
      <c r="K1003" s="9"/>
    </row>
    <row r="1004" spans="1:11" ht="90" x14ac:dyDescent="0.2">
      <c r="A1004" s="9" t="s">
        <v>1226</v>
      </c>
      <c r="B1004" s="15" t="s">
        <v>1521</v>
      </c>
      <c r="C1004" s="10">
        <v>45069</v>
      </c>
      <c r="D1004" s="11">
        <v>45291</v>
      </c>
      <c r="E1004" s="15">
        <v>111142500</v>
      </c>
      <c r="F1004" s="12">
        <v>3.6036036036036036E-2</v>
      </c>
      <c r="G1004" s="13">
        <f t="shared" si="50"/>
        <v>4005135.1351351351</v>
      </c>
      <c r="H1004" s="13">
        <f t="shared" si="51"/>
        <v>107137364.86486487</v>
      </c>
      <c r="I1004" s="17"/>
      <c r="J1004" s="14"/>
      <c r="K1004" s="9"/>
    </row>
    <row r="1005" spans="1:11" ht="90" x14ac:dyDescent="0.2">
      <c r="A1005" s="9" t="s">
        <v>1227</v>
      </c>
      <c r="B1005" s="15" t="s">
        <v>1979</v>
      </c>
      <c r="C1005" s="10">
        <v>45063</v>
      </c>
      <c r="D1005" s="11">
        <v>45291</v>
      </c>
      <c r="E1005" s="15">
        <v>96426672</v>
      </c>
      <c r="F1005" s="12">
        <v>6.1403508771929821E-2</v>
      </c>
      <c r="G1005" s="13">
        <f t="shared" si="50"/>
        <v>5920936</v>
      </c>
      <c r="H1005" s="13">
        <f t="shared" si="51"/>
        <v>90505736</v>
      </c>
      <c r="I1005" s="17"/>
      <c r="J1005" s="14"/>
      <c r="K1005" s="9"/>
    </row>
    <row r="1006" spans="1:11" ht="90" x14ac:dyDescent="0.2">
      <c r="A1006" s="9" t="s">
        <v>1228</v>
      </c>
      <c r="B1006" s="15" t="s">
        <v>1980</v>
      </c>
      <c r="C1006" s="10">
        <v>45063</v>
      </c>
      <c r="D1006" s="11">
        <v>45291</v>
      </c>
      <c r="E1006" s="15">
        <v>95711000</v>
      </c>
      <c r="F1006" s="12">
        <v>6.1403508771929821E-2</v>
      </c>
      <c r="G1006" s="13">
        <f t="shared" si="50"/>
        <v>5876991.2280701753</v>
      </c>
      <c r="H1006" s="13">
        <f t="shared" si="51"/>
        <v>89834008.77192983</v>
      </c>
      <c r="I1006" s="17"/>
      <c r="J1006" s="14"/>
      <c r="K1006" s="9"/>
    </row>
    <row r="1007" spans="1:11" ht="78.75" x14ac:dyDescent="0.2">
      <c r="A1007" s="9" t="s">
        <v>1229</v>
      </c>
      <c r="B1007" s="15" t="s">
        <v>1502</v>
      </c>
      <c r="C1007" s="10">
        <v>45063</v>
      </c>
      <c r="D1007" s="11">
        <v>45291</v>
      </c>
      <c r="E1007" s="15">
        <v>47460000</v>
      </c>
      <c r="F1007" s="12">
        <v>6.1403508771929821E-2</v>
      </c>
      <c r="G1007" s="13">
        <f t="shared" si="50"/>
        <v>2914210.5263157892</v>
      </c>
      <c r="H1007" s="13">
        <f t="shared" si="51"/>
        <v>44545789.473684214</v>
      </c>
      <c r="I1007" s="17"/>
      <c r="J1007" s="14"/>
      <c r="K1007" s="9"/>
    </row>
    <row r="1008" spans="1:11" ht="67.5" x14ac:dyDescent="0.2">
      <c r="A1008" s="9" t="s">
        <v>1230</v>
      </c>
      <c r="B1008" s="15" t="s">
        <v>340</v>
      </c>
      <c r="C1008" s="10">
        <v>45063</v>
      </c>
      <c r="D1008" s="11">
        <v>45291</v>
      </c>
      <c r="E1008" s="15">
        <v>47460000</v>
      </c>
      <c r="F1008" s="12">
        <v>6.1403508771929821E-2</v>
      </c>
      <c r="G1008" s="13">
        <f t="shared" si="50"/>
        <v>2914210.5263157892</v>
      </c>
      <c r="H1008" s="13">
        <f t="shared" si="51"/>
        <v>44545789.473684214</v>
      </c>
      <c r="I1008" s="17"/>
      <c r="J1008" s="14"/>
      <c r="K1008" s="9"/>
    </row>
    <row r="1009" spans="1:11" ht="90" x14ac:dyDescent="0.2">
      <c r="A1009" s="9" t="s">
        <v>1231</v>
      </c>
      <c r="B1009" s="15" t="s">
        <v>1981</v>
      </c>
      <c r="C1009" s="10">
        <v>45063</v>
      </c>
      <c r="D1009" s="11">
        <v>45291</v>
      </c>
      <c r="E1009" s="15">
        <v>34927246</v>
      </c>
      <c r="F1009" s="12">
        <v>6.1403508771929821E-2</v>
      </c>
      <c r="G1009" s="13">
        <f t="shared" si="50"/>
        <v>2144655.4561403506</v>
      </c>
      <c r="H1009" s="13">
        <f t="shared" si="51"/>
        <v>32782590.543859649</v>
      </c>
      <c r="I1009" s="17"/>
      <c r="J1009" s="14"/>
      <c r="K1009" s="9"/>
    </row>
    <row r="1010" spans="1:11" ht="90" x14ac:dyDescent="0.2">
      <c r="A1010" s="9" t="s">
        <v>1232</v>
      </c>
      <c r="B1010" s="15" t="s">
        <v>1982</v>
      </c>
      <c r="C1010" s="10">
        <v>45063</v>
      </c>
      <c r="D1010" s="11">
        <v>45291</v>
      </c>
      <c r="E1010" s="15">
        <v>105935414</v>
      </c>
      <c r="F1010" s="12">
        <v>6.1403508771929821E-2</v>
      </c>
      <c r="G1010" s="13">
        <f t="shared" si="50"/>
        <v>6504806.1228070175</v>
      </c>
      <c r="H1010" s="13">
        <f t="shared" si="51"/>
        <v>99430607.877192989</v>
      </c>
      <c r="I1010" s="17"/>
      <c r="J1010" s="14"/>
      <c r="K1010" s="9"/>
    </row>
    <row r="1011" spans="1:11" ht="90" x14ac:dyDescent="0.2">
      <c r="A1011" s="9" t="s">
        <v>1233</v>
      </c>
      <c r="B1011" s="15" t="s">
        <v>1983</v>
      </c>
      <c r="C1011" s="10">
        <v>45062</v>
      </c>
      <c r="D1011" s="11">
        <v>45291</v>
      </c>
      <c r="E1011" s="15">
        <v>124068666</v>
      </c>
      <c r="F1011" s="12">
        <v>6.5502183406113537E-2</v>
      </c>
      <c r="G1011" s="13">
        <f t="shared" si="50"/>
        <v>8126768.5152838426</v>
      </c>
      <c r="H1011" s="13">
        <f t="shared" si="51"/>
        <v>115941897.48471616</v>
      </c>
      <c r="I1011" s="17"/>
      <c r="J1011" s="14"/>
      <c r="K1011" s="9"/>
    </row>
    <row r="1012" spans="1:11" ht="90" x14ac:dyDescent="0.2">
      <c r="A1012" s="9" t="s">
        <v>1234</v>
      </c>
      <c r="B1012" s="15" t="s">
        <v>1504</v>
      </c>
      <c r="C1012" s="10">
        <v>45063</v>
      </c>
      <c r="D1012" s="11">
        <v>45291</v>
      </c>
      <c r="E1012" s="15">
        <v>110213044</v>
      </c>
      <c r="F1012" s="12">
        <v>6.1403508771929821E-2</v>
      </c>
      <c r="G1012" s="13">
        <f t="shared" si="50"/>
        <v>6767467.6140350876</v>
      </c>
      <c r="H1012" s="13">
        <f t="shared" si="51"/>
        <v>103445576.38596492</v>
      </c>
      <c r="I1012" s="17"/>
      <c r="J1012" s="14"/>
      <c r="K1012" s="9"/>
    </row>
    <row r="1013" spans="1:11" ht="90" x14ac:dyDescent="0.2">
      <c r="A1013" s="9" t="s">
        <v>1235</v>
      </c>
      <c r="B1013" s="15" t="s">
        <v>1575</v>
      </c>
      <c r="C1013" s="10">
        <v>45064</v>
      </c>
      <c r="D1013" s="11">
        <v>45291</v>
      </c>
      <c r="E1013" s="15">
        <v>31360000</v>
      </c>
      <c r="F1013" s="12">
        <v>5.7268722466960353E-2</v>
      </c>
      <c r="G1013" s="13">
        <f t="shared" si="50"/>
        <v>1795947.1365638766</v>
      </c>
      <c r="H1013" s="13">
        <f t="shared" si="51"/>
        <v>29564052.863436125</v>
      </c>
      <c r="I1013" s="17"/>
      <c r="J1013" s="14"/>
      <c r="K1013" s="9"/>
    </row>
    <row r="1014" spans="1:11" ht="90" x14ac:dyDescent="0.2">
      <c r="A1014" s="9" t="s">
        <v>1236</v>
      </c>
      <c r="B1014" s="15" t="s">
        <v>1579</v>
      </c>
      <c r="C1014" s="10">
        <v>45070</v>
      </c>
      <c r="D1014" s="11">
        <v>45291</v>
      </c>
      <c r="E1014" s="15">
        <v>115159156</v>
      </c>
      <c r="F1014" s="12">
        <v>3.1674208144796379E-2</v>
      </c>
      <c r="G1014" s="13">
        <f t="shared" si="50"/>
        <v>3647575.0769230765</v>
      </c>
      <c r="H1014" s="13">
        <f t="shared" si="51"/>
        <v>111511580.92307693</v>
      </c>
      <c r="I1014" s="17"/>
      <c r="J1014" s="14"/>
      <c r="K1014" s="9"/>
    </row>
    <row r="1015" spans="1:11" ht="78.75" x14ac:dyDescent="0.2">
      <c r="A1015" s="9" t="s">
        <v>1237</v>
      </c>
      <c r="B1015" s="15" t="s">
        <v>1496</v>
      </c>
      <c r="C1015" s="10">
        <v>45069</v>
      </c>
      <c r="D1015" s="11">
        <v>45291</v>
      </c>
      <c r="E1015" s="15">
        <v>74333329</v>
      </c>
      <c r="F1015" s="12">
        <v>3.6036036036036036E-2</v>
      </c>
      <c r="G1015" s="13">
        <f t="shared" si="50"/>
        <v>2678678.5225225226</v>
      </c>
      <c r="H1015" s="13">
        <f t="shared" si="51"/>
        <v>71654650.477477476</v>
      </c>
      <c r="I1015" s="17"/>
      <c r="J1015" s="14"/>
      <c r="K1015" s="9"/>
    </row>
    <row r="1016" spans="1:11" ht="90" x14ac:dyDescent="0.2">
      <c r="A1016" s="9" t="s">
        <v>1238</v>
      </c>
      <c r="B1016" s="15" t="s">
        <v>1498</v>
      </c>
      <c r="C1016" s="10">
        <v>45063</v>
      </c>
      <c r="D1016" s="11">
        <v>45291</v>
      </c>
      <c r="E1016" s="15">
        <v>70732505</v>
      </c>
      <c r="F1016" s="12">
        <v>6.1403508771929821E-2</v>
      </c>
      <c r="G1016" s="13">
        <f t="shared" si="50"/>
        <v>4343223.9912280701</v>
      </c>
      <c r="H1016" s="13">
        <f t="shared" si="51"/>
        <v>66389281.008771926</v>
      </c>
      <c r="I1016" s="17"/>
      <c r="J1016" s="14"/>
      <c r="K1016" s="9"/>
    </row>
    <row r="1017" spans="1:11" ht="90" x14ac:dyDescent="0.2">
      <c r="A1017" s="9" t="s">
        <v>1239</v>
      </c>
      <c r="B1017" s="15" t="s">
        <v>1984</v>
      </c>
      <c r="C1017" s="10">
        <v>45063</v>
      </c>
      <c r="D1017" s="11">
        <v>45291</v>
      </c>
      <c r="E1017" s="15">
        <v>75149555</v>
      </c>
      <c r="F1017" s="12">
        <v>6.1403508771929821E-2</v>
      </c>
      <c r="G1017" s="13">
        <f t="shared" si="50"/>
        <v>4614446.3596491227</v>
      </c>
      <c r="H1017" s="13">
        <f t="shared" si="51"/>
        <v>70535108.640350878</v>
      </c>
      <c r="I1017" s="17"/>
      <c r="J1017" s="14"/>
      <c r="K1017" s="9"/>
    </row>
    <row r="1018" spans="1:11" ht="90" x14ac:dyDescent="0.2">
      <c r="A1018" s="9" t="s">
        <v>1240</v>
      </c>
      <c r="B1018" s="15" t="s">
        <v>1528</v>
      </c>
      <c r="C1018" s="10">
        <v>45063</v>
      </c>
      <c r="D1018" s="11">
        <v>45291</v>
      </c>
      <c r="E1018" s="15">
        <v>75733369</v>
      </c>
      <c r="F1018" s="12">
        <v>6.1403508771929821E-2</v>
      </c>
      <c r="G1018" s="13">
        <f t="shared" si="50"/>
        <v>4650294.587719298</v>
      </c>
      <c r="H1018" s="13">
        <f t="shared" si="51"/>
        <v>71083074.412280709</v>
      </c>
      <c r="I1018" s="17"/>
      <c r="J1018" s="14"/>
      <c r="K1018" s="9"/>
    </row>
    <row r="1019" spans="1:11" ht="78.75" x14ac:dyDescent="0.2">
      <c r="A1019" s="9" t="s">
        <v>1241</v>
      </c>
      <c r="B1019" s="15" t="s">
        <v>1550</v>
      </c>
      <c r="C1019" s="10">
        <v>45064</v>
      </c>
      <c r="D1019" s="11">
        <v>45291</v>
      </c>
      <c r="E1019" s="15">
        <v>64143814</v>
      </c>
      <c r="F1019" s="12">
        <v>5.7268722466960353E-2</v>
      </c>
      <c r="G1019" s="13">
        <f t="shared" si="50"/>
        <v>3673434.2819383261</v>
      </c>
      <c r="H1019" s="13">
        <f t="shared" si="51"/>
        <v>60470379.718061671</v>
      </c>
      <c r="I1019" s="17"/>
      <c r="J1019" s="14"/>
      <c r="K1019" s="9"/>
    </row>
    <row r="1020" spans="1:11" ht="78.75" x14ac:dyDescent="0.2">
      <c r="A1020" s="9" t="s">
        <v>1242</v>
      </c>
      <c r="B1020" s="15" t="s">
        <v>1573</v>
      </c>
      <c r="C1020" s="10">
        <v>45065</v>
      </c>
      <c r="D1020" s="11">
        <v>45291</v>
      </c>
      <c r="E1020" s="15">
        <v>67631140</v>
      </c>
      <c r="F1020" s="12">
        <v>5.3097345132743362E-2</v>
      </c>
      <c r="G1020" s="13">
        <f t="shared" si="50"/>
        <v>3591033.982300885</v>
      </c>
      <c r="H1020" s="13">
        <f t="shared" si="51"/>
        <v>64040106.017699115</v>
      </c>
      <c r="I1020" s="17"/>
      <c r="J1020" s="14"/>
      <c r="K1020" s="9"/>
    </row>
    <row r="1021" spans="1:11" ht="78.75" x14ac:dyDescent="0.2">
      <c r="A1021" s="9" t="s">
        <v>1243</v>
      </c>
      <c r="B1021" s="15" t="s">
        <v>1985</v>
      </c>
      <c r="C1021" s="10">
        <v>45064</v>
      </c>
      <c r="D1021" s="11">
        <v>45291</v>
      </c>
      <c r="E1021" s="15">
        <v>85592248</v>
      </c>
      <c r="F1021" s="12">
        <v>5.7268722466960353E-2</v>
      </c>
      <c r="G1021" s="13">
        <f t="shared" si="50"/>
        <v>4901758.6960352426</v>
      </c>
      <c r="H1021" s="13">
        <f t="shared" si="51"/>
        <v>80690489.303964764</v>
      </c>
      <c r="I1021" s="17"/>
      <c r="J1021" s="14"/>
      <c r="K1021" s="9"/>
    </row>
    <row r="1022" spans="1:11" ht="78.75" x14ac:dyDescent="0.2">
      <c r="A1022" s="9" t="s">
        <v>1244</v>
      </c>
      <c r="B1022" s="15" t="s">
        <v>1580</v>
      </c>
      <c r="C1022" s="10">
        <v>45069</v>
      </c>
      <c r="D1022" s="11">
        <v>45291</v>
      </c>
      <c r="E1022" s="15">
        <v>71347122</v>
      </c>
      <c r="F1022" s="12">
        <v>3.6036036036036036E-2</v>
      </c>
      <c r="G1022" s="13">
        <f t="shared" si="50"/>
        <v>2571067.4594594594</v>
      </c>
      <c r="H1022" s="13">
        <f t="shared" si="51"/>
        <v>68776054.540540546</v>
      </c>
      <c r="I1022" s="17"/>
      <c r="J1022" s="14"/>
      <c r="K1022" s="9"/>
    </row>
    <row r="1023" spans="1:11" ht="67.5" x14ac:dyDescent="0.2">
      <c r="A1023" s="9" t="s">
        <v>1245</v>
      </c>
      <c r="B1023" s="15" t="s">
        <v>1552</v>
      </c>
      <c r="C1023" s="10">
        <v>45069</v>
      </c>
      <c r="D1023" s="11">
        <v>45291</v>
      </c>
      <c r="E1023" s="15">
        <v>31360000</v>
      </c>
      <c r="F1023" s="12">
        <v>3.6036036036036036E-2</v>
      </c>
      <c r="G1023" s="13">
        <f t="shared" si="50"/>
        <v>1130090.0900900902</v>
      </c>
      <c r="H1023" s="13">
        <f t="shared" si="51"/>
        <v>30229909.909909911</v>
      </c>
      <c r="I1023" s="17"/>
      <c r="J1023" s="14"/>
      <c r="K1023" s="9"/>
    </row>
    <row r="1024" spans="1:11" ht="78.75" x14ac:dyDescent="0.2">
      <c r="A1024" s="9" t="s">
        <v>1246</v>
      </c>
      <c r="B1024" s="15" t="s">
        <v>1986</v>
      </c>
      <c r="C1024" s="10">
        <v>45065</v>
      </c>
      <c r="D1024" s="11">
        <v>45291</v>
      </c>
      <c r="E1024" s="15">
        <v>56196000</v>
      </c>
      <c r="F1024" s="12">
        <v>5.3097345132743362E-2</v>
      </c>
      <c r="G1024" s="13">
        <f t="shared" si="50"/>
        <v>2983858.4070796459</v>
      </c>
      <c r="H1024" s="13">
        <f t="shared" si="51"/>
        <v>53212141.592920355</v>
      </c>
      <c r="I1024" s="17"/>
      <c r="J1024" s="14"/>
      <c r="K1024" s="9"/>
    </row>
    <row r="1025" spans="1:11" ht="78.75" x14ac:dyDescent="0.2">
      <c r="A1025" s="9" t="s">
        <v>1247</v>
      </c>
      <c r="B1025" s="15" t="s">
        <v>1987</v>
      </c>
      <c r="C1025" s="10">
        <v>45065</v>
      </c>
      <c r="D1025" s="11">
        <v>45291</v>
      </c>
      <c r="E1025" s="15">
        <v>31220000</v>
      </c>
      <c r="F1025" s="12">
        <v>5.3097345132743362E-2</v>
      </c>
      <c r="G1025" s="13">
        <f t="shared" si="50"/>
        <v>1657699.1150442478</v>
      </c>
      <c r="H1025" s="13">
        <f t="shared" si="51"/>
        <v>29562300.884955753</v>
      </c>
      <c r="I1025" s="17"/>
      <c r="J1025" s="14"/>
      <c r="K1025" s="9"/>
    </row>
    <row r="1026" spans="1:11" ht="78.75" x14ac:dyDescent="0.2">
      <c r="A1026" s="9" t="s">
        <v>1248</v>
      </c>
      <c r="B1026" s="15" t="s">
        <v>1988</v>
      </c>
      <c r="C1026" s="10">
        <v>45065</v>
      </c>
      <c r="D1026" s="11">
        <v>45291</v>
      </c>
      <c r="E1026" s="15">
        <v>56196000</v>
      </c>
      <c r="F1026" s="12">
        <v>5.3097345132743362E-2</v>
      </c>
      <c r="G1026" s="13">
        <f t="shared" si="50"/>
        <v>2983858.4070796459</v>
      </c>
      <c r="H1026" s="13">
        <f t="shared" si="51"/>
        <v>53212141.592920355</v>
      </c>
      <c r="I1026" s="17"/>
      <c r="J1026" s="14"/>
      <c r="K1026" s="9"/>
    </row>
    <row r="1027" spans="1:11" ht="78.75" x14ac:dyDescent="0.2">
      <c r="A1027" s="9" t="s">
        <v>1249</v>
      </c>
      <c r="B1027" s="15" t="s">
        <v>1553</v>
      </c>
      <c r="C1027" s="10">
        <v>45069</v>
      </c>
      <c r="D1027" s="11">
        <v>45291</v>
      </c>
      <c r="E1027" s="15">
        <v>72128000</v>
      </c>
      <c r="F1027" s="12">
        <v>3.6036036036036036E-2</v>
      </c>
      <c r="G1027" s="13">
        <f t="shared" si="50"/>
        <v>2599207.2072072071</v>
      </c>
      <c r="H1027" s="13">
        <f t="shared" si="51"/>
        <v>69528792.792792797</v>
      </c>
      <c r="I1027" s="17"/>
      <c r="J1027" s="14"/>
      <c r="K1027" s="9"/>
    </row>
    <row r="1028" spans="1:11" ht="78.75" x14ac:dyDescent="0.2">
      <c r="A1028" s="9" t="s">
        <v>1250</v>
      </c>
      <c r="B1028" s="15" t="s">
        <v>1939</v>
      </c>
      <c r="C1028" s="10">
        <v>45063</v>
      </c>
      <c r="D1028" s="11">
        <v>45291</v>
      </c>
      <c r="E1028" s="15">
        <v>75191295</v>
      </c>
      <c r="F1028" s="12">
        <v>6.1403508771929821E-2</v>
      </c>
      <c r="G1028" s="13">
        <f t="shared" si="50"/>
        <v>4617009.3421052629</v>
      </c>
      <c r="H1028" s="13">
        <f t="shared" si="51"/>
        <v>70574285.657894731</v>
      </c>
      <c r="I1028" s="17"/>
      <c r="J1028" s="14"/>
      <c r="K1028" s="9"/>
    </row>
    <row r="1029" spans="1:11" ht="90" x14ac:dyDescent="0.2">
      <c r="A1029" s="9" t="s">
        <v>1251</v>
      </c>
      <c r="B1029" s="15" t="s">
        <v>1989</v>
      </c>
      <c r="C1029" s="10">
        <v>45063</v>
      </c>
      <c r="D1029" s="11">
        <v>45291</v>
      </c>
      <c r="E1029" s="15">
        <v>93750005</v>
      </c>
      <c r="F1029" s="12">
        <v>6.1403508771929821E-2</v>
      </c>
      <c r="G1029" s="13">
        <f t="shared" si="50"/>
        <v>5756579.2543859649</v>
      </c>
      <c r="H1029" s="13">
        <f t="shared" si="51"/>
        <v>87993425.745614037</v>
      </c>
      <c r="I1029" s="17"/>
      <c r="J1029" s="14"/>
      <c r="K1029" s="9"/>
    </row>
    <row r="1030" spans="1:11" ht="90" x14ac:dyDescent="0.2">
      <c r="A1030" s="9" t="s">
        <v>1252</v>
      </c>
      <c r="B1030" s="15" t="s">
        <v>1535</v>
      </c>
      <c r="C1030" s="10">
        <v>45064</v>
      </c>
      <c r="D1030" s="11">
        <v>45291</v>
      </c>
      <c r="E1030" s="15">
        <v>93750005</v>
      </c>
      <c r="F1030" s="12">
        <v>5.7268722466960353E-2</v>
      </c>
      <c r="G1030" s="13">
        <f t="shared" si="50"/>
        <v>5368943.0176211456</v>
      </c>
      <c r="H1030" s="13">
        <f t="shared" si="51"/>
        <v>88381061.982378855</v>
      </c>
      <c r="I1030" s="17"/>
      <c r="J1030" s="14"/>
      <c r="K1030" s="9"/>
    </row>
    <row r="1031" spans="1:11" ht="67.5" x14ac:dyDescent="0.2">
      <c r="A1031" s="9" t="s">
        <v>1253</v>
      </c>
      <c r="B1031" s="15" t="s">
        <v>1990</v>
      </c>
      <c r="C1031" s="10">
        <v>45065</v>
      </c>
      <c r="D1031" s="11">
        <v>45291</v>
      </c>
      <c r="E1031" s="15">
        <v>14220000</v>
      </c>
      <c r="F1031" s="12">
        <v>5.3097345132743362E-2</v>
      </c>
      <c r="G1031" s="13">
        <f t="shared" si="50"/>
        <v>755044.24778761063</v>
      </c>
      <c r="H1031" s="13">
        <f t="shared" si="51"/>
        <v>13464955.75221239</v>
      </c>
      <c r="I1031" s="17"/>
      <c r="J1031" s="14"/>
      <c r="K1031" s="9"/>
    </row>
    <row r="1032" spans="1:11" ht="90" x14ac:dyDescent="0.2">
      <c r="A1032" s="9" t="s">
        <v>1254</v>
      </c>
      <c r="B1032" s="15" t="s">
        <v>1991</v>
      </c>
      <c r="C1032" s="10">
        <v>45064</v>
      </c>
      <c r="D1032" s="11">
        <v>45291</v>
      </c>
      <c r="E1032" s="15">
        <v>67800000</v>
      </c>
      <c r="F1032" s="12">
        <v>5.7268722466960353E-2</v>
      </c>
      <c r="G1032" s="13">
        <f t="shared" si="50"/>
        <v>3882819.383259912</v>
      </c>
      <c r="H1032" s="13">
        <f t="shared" si="51"/>
        <v>63917180.616740085</v>
      </c>
      <c r="I1032" s="17"/>
      <c r="J1032" s="14"/>
      <c r="K1032" s="9"/>
    </row>
    <row r="1033" spans="1:11" ht="78.75" x14ac:dyDescent="0.2">
      <c r="A1033" s="9" t="s">
        <v>1255</v>
      </c>
      <c r="B1033" s="15" t="s">
        <v>1992</v>
      </c>
      <c r="C1033" s="10">
        <v>45064</v>
      </c>
      <c r="D1033" s="11">
        <v>45291</v>
      </c>
      <c r="E1033" s="15">
        <v>56858662</v>
      </c>
      <c r="F1033" s="12">
        <v>5.7268722466960353E-2</v>
      </c>
      <c r="G1033" s="13">
        <f t="shared" si="50"/>
        <v>3256222.9339207048</v>
      </c>
      <c r="H1033" s="13">
        <f t="shared" si="51"/>
        <v>53602439.066079296</v>
      </c>
      <c r="I1033" s="17"/>
      <c r="J1033" s="14"/>
      <c r="K1033" s="9"/>
    </row>
    <row r="1034" spans="1:11" ht="90" x14ac:dyDescent="0.2">
      <c r="A1034" s="9" t="s">
        <v>1256</v>
      </c>
      <c r="B1034" s="15" t="s">
        <v>1993</v>
      </c>
      <c r="C1034" s="10">
        <v>45064</v>
      </c>
      <c r="D1034" s="11">
        <v>45291</v>
      </c>
      <c r="E1034" s="15">
        <v>114480000</v>
      </c>
      <c r="F1034" s="12">
        <v>5.7268722466960353E-2</v>
      </c>
      <c r="G1034" s="13">
        <f t="shared" si="50"/>
        <v>6556123.3480176209</v>
      </c>
      <c r="H1034" s="13">
        <f t="shared" si="51"/>
        <v>107923876.65198238</v>
      </c>
      <c r="I1034" s="17"/>
      <c r="J1034" s="14"/>
      <c r="K1034" s="9"/>
    </row>
    <row r="1035" spans="1:11" ht="78.75" x14ac:dyDescent="0.2">
      <c r="A1035" s="9" t="s">
        <v>1257</v>
      </c>
      <c r="B1035" s="15" t="s">
        <v>1487</v>
      </c>
      <c r="C1035" s="10">
        <v>45063</v>
      </c>
      <c r="D1035" s="11">
        <v>45291</v>
      </c>
      <c r="E1035" s="15">
        <v>27014987</v>
      </c>
      <c r="F1035" s="12">
        <v>6.1403508771929821E-2</v>
      </c>
      <c r="G1035" s="13">
        <f t="shared" si="50"/>
        <v>1658814.9912280701</v>
      </c>
      <c r="H1035" s="13">
        <f t="shared" si="51"/>
        <v>25356172.00877193</v>
      </c>
      <c r="I1035" s="17"/>
      <c r="J1035" s="14"/>
      <c r="K1035" s="9"/>
    </row>
    <row r="1036" spans="1:11" ht="90" x14ac:dyDescent="0.2">
      <c r="A1036" s="9" t="s">
        <v>1258</v>
      </c>
      <c r="B1036" s="15" t="s">
        <v>1994</v>
      </c>
      <c r="C1036" s="10">
        <v>45063</v>
      </c>
      <c r="D1036" s="11">
        <v>45291</v>
      </c>
      <c r="E1036" s="15">
        <v>135049645</v>
      </c>
      <c r="F1036" s="12">
        <v>6.1403508771929821E-2</v>
      </c>
      <c r="G1036" s="13">
        <f t="shared" si="50"/>
        <v>8292522.0614035083</v>
      </c>
      <c r="H1036" s="13">
        <f t="shared" si="51"/>
        <v>126757122.93859649</v>
      </c>
      <c r="I1036" s="17"/>
      <c r="J1036" s="14"/>
      <c r="K1036" s="9"/>
    </row>
    <row r="1037" spans="1:11" ht="90" x14ac:dyDescent="0.2">
      <c r="A1037" s="9" t="s">
        <v>1259</v>
      </c>
      <c r="B1037" s="15" t="s">
        <v>1995</v>
      </c>
      <c r="C1037" s="10">
        <v>45064</v>
      </c>
      <c r="D1037" s="11">
        <v>45291</v>
      </c>
      <c r="E1037" s="15">
        <v>69217495</v>
      </c>
      <c r="F1037" s="12">
        <v>5.7268722466960353E-2</v>
      </c>
      <c r="G1037" s="13">
        <f t="shared" si="50"/>
        <v>3963997.5110132159</v>
      </c>
      <c r="H1037" s="13">
        <f t="shared" si="51"/>
        <v>65253497.488986783</v>
      </c>
      <c r="I1037" s="17"/>
      <c r="J1037" s="14"/>
      <c r="K1037" s="9"/>
    </row>
    <row r="1038" spans="1:11" ht="90" x14ac:dyDescent="0.2">
      <c r="A1038" s="9" t="s">
        <v>1260</v>
      </c>
      <c r="B1038" s="15" t="s">
        <v>1511</v>
      </c>
      <c r="C1038" s="10">
        <v>45064</v>
      </c>
      <c r="D1038" s="11">
        <v>45291</v>
      </c>
      <c r="E1038" s="15">
        <v>96000000</v>
      </c>
      <c r="F1038" s="12">
        <v>5.7268722466960353E-2</v>
      </c>
      <c r="G1038" s="13">
        <f t="shared" si="50"/>
        <v>5497797.3568281941</v>
      </c>
      <c r="H1038" s="13">
        <f t="shared" si="51"/>
        <v>90502202.643171802</v>
      </c>
      <c r="I1038" s="17"/>
      <c r="J1038" s="14"/>
      <c r="K1038" s="9"/>
    </row>
    <row r="1039" spans="1:11" ht="90" x14ac:dyDescent="0.2">
      <c r="A1039" s="9" t="s">
        <v>1261</v>
      </c>
      <c r="B1039" s="15" t="s">
        <v>1996</v>
      </c>
      <c r="C1039" s="10">
        <v>45064</v>
      </c>
      <c r="D1039" s="11">
        <v>45291</v>
      </c>
      <c r="E1039" s="15">
        <v>96750000</v>
      </c>
      <c r="F1039" s="12">
        <v>5.7268722466960353E-2</v>
      </c>
      <c r="G1039" s="13">
        <f t="shared" si="50"/>
        <v>5540748.8986784145</v>
      </c>
      <c r="H1039" s="13">
        <f t="shared" si="51"/>
        <v>91209251.101321578</v>
      </c>
      <c r="I1039" s="17"/>
      <c r="J1039" s="14"/>
      <c r="K1039" s="9"/>
    </row>
    <row r="1040" spans="1:11" ht="90" x14ac:dyDescent="0.2">
      <c r="A1040" s="9" t="s">
        <v>1262</v>
      </c>
      <c r="B1040" s="15" t="s">
        <v>1997</v>
      </c>
      <c r="C1040" s="10">
        <v>45065</v>
      </c>
      <c r="D1040" s="11">
        <v>45291</v>
      </c>
      <c r="E1040" s="15">
        <v>33750000</v>
      </c>
      <c r="F1040" s="12">
        <v>5.3097345132743362E-2</v>
      </c>
      <c r="G1040" s="13">
        <f t="shared" si="50"/>
        <v>1792035.3982300884</v>
      </c>
      <c r="H1040" s="13">
        <f t="shared" si="51"/>
        <v>31957964.601769913</v>
      </c>
      <c r="I1040" s="17"/>
      <c r="J1040" s="14"/>
      <c r="K1040" s="9"/>
    </row>
    <row r="1041" spans="1:11" ht="90" x14ac:dyDescent="0.2">
      <c r="A1041" s="9" t="s">
        <v>1263</v>
      </c>
      <c r="B1041" s="15" t="s">
        <v>1998</v>
      </c>
      <c r="C1041" s="10">
        <v>45070</v>
      </c>
      <c r="D1041" s="11">
        <v>45291</v>
      </c>
      <c r="E1041" s="15">
        <v>61302500</v>
      </c>
      <c r="F1041" s="12">
        <v>3.1674208144796379E-2</v>
      </c>
      <c r="G1041" s="13">
        <f t="shared" si="50"/>
        <v>1941708.1447963801</v>
      </c>
      <c r="H1041" s="13">
        <f t="shared" si="51"/>
        <v>59360791.855203621</v>
      </c>
      <c r="I1041" s="17"/>
      <c r="J1041" s="14"/>
      <c r="K1041" s="9"/>
    </row>
    <row r="1042" spans="1:11" ht="78.75" x14ac:dyDescent="0.2">
      <c r="A1042" s="9" t="s">
        <v>1264</v>
      </c>
      <c r="B1042" s="15" t="s">
        <v>1999</v>
      </c>
      <c r="C1042" s="10">
        <v>45065</v>
      </c>
      <c r="D1042" s="11">
        <v>45291</v>
      </c>
      <c r="E1042" s="15">
        <v>73563000</v>
      </c>
      <c r="F1042" s="12">
        <v>5.3097345132743362E-2</v>
      </c>
      <c r="G1042" s="13">
        <f t="shared" si="50"/>
        <v>3906000</v>
      </c>
      <c r="H1042" s="13">
        <f t="shared" si="51"/>
        <v>69657000</v>
      </c>
      <c r="I1042" s="17"/>
      <c r="J1042" s="14"/>
      <c r="K1042" s="9"/>
    </row>
    <row r="1043" spans="1:11" ht="90" x14ac:dyDescent="0.2">
      <c r="A1043" s="9" t="s">
        <v>1265</v>
      </c>
      <c r="B1043" s="15" t="s">
        <v>1590</v>
      </c>
      <c r="C1043" s="10">
        <v>45069</v>
      </c>
      <c r="D1043" s="11">
        <v>45291</v>
      </c>
      <c r="E1043" s="15">
        <v>61696671</v>
      </c>
      <c r="F1043" s="12">
        <v>3.6036036036036036E-2</v>
      </c>
      <c r="G1043" s="13">
        <f t="shared" si="50"/>
        <v>2223303.4594594594</v>
      </c>
      <c r="H1043" s="13">
        <f t="shared" si="51"/>
        <v>59473367.540540539</v>
      </c>
      <c r="I1043" s="17"/>
      <c r="J1043" s="14"/>
      <c r="K1043" s="9"/>
    </row>
    <row r="1044" spans="1:11" ht="78.75" x14ac:dyDescent="0.2">
      <c r="A1044" s="9" t="s">
        <v>1266</v>
      </c>
      <c r="B1044" s="15" t="s">
        <v>2000</v>
      </c>
      <c r="C1044" s="10">
        <v>45069</v>
      </c>
      <c r="D1044" s="11">
        <v>45291</v>
      </c>
      <c r="E1044" s="15">
        <v>87810828</v>
      </c>
      <c r="F1044" s="12">
        <v>3.6036036036036036E-2</v>
      </c>
      <c r="G1044" s="13">
        <f t="shared" si="50"/>
        <v>3164354.1621621624</v>
      </c>
      <c r="H1044" s="13">
        <f t="shared" si="51"/>
        <v>84646473.837837845</v>
      </c>
      <c r="I1044" s="17"/>
      <c r="J1044" s="14"/>
      <c r="K1044" s="9"/>
    </row>
    <row r="1045" spans="1:11" ht="90" x14ac:dyDescent="0.2">
      <c r="A1045" s="9" t="s">
        <v>1267</v>
      </c>
      <c r="B1045" s="15" t="s">
        <v>2001</v>
      </c>
      <c r="C1045" s="10">
        <v>45069</v>
      </c>
      <c r="D1045" s="11">
        <v>45291</v>
      </c>
      <c r="E1045" s="15">
        <v>84862747</v>
      </c>
      <c r="F1045" s="12">
        <v>3.6036036036036036E-2</v>
      </c>
      <c r="G1045" s="13">
        <f t="shared" si="50"/>
        <v>3058117.0090090088</v>
      </c>
      <c r="H1045" s="13">
        <f t="shared" si="51"/>
        <v>81804629.990990996</v>
      </c>
      <c r="I1045" s="17"/>
      <c r="J1045" s="14"/>
      <c r="K1045" s="9"/>
    </row>
    <row r="1046" spans="1:11" ht="78.75" x14ac:dyDescent="0.2">
      <c r="A1046" s="9" t="s">
        <v>1268</v>
      </c>
      <c r="B1046" s="15" t="s">
        <v>1564</v>
      </c>
      <c r="C1046" s="10">
        <v>45065</v>
      </c>
      <c r="D1046" s="11">
        <v>45291</v>
      </c>
      <c r="E1046" s="15">
        <v>63183329</v>
      </c>
      <c r="F1046" s="12">
        <v>5.3097345132743362E-2</v>
      </c>
      <c r="G1046" s="13">
        <f t="shared" si="50"/>
        <v>3354867.0265486725</v>
      </c>
      <c r="H1046" s="13">
        <f t="shared" si="51"/>
        <v>59828461.973451331</v>
      </c>
      <c r="I1046" s="17"/>
      <c r="J1046" s="14"/>
      <c r="K1046" s="9"/>
    </row>
    <row r="1047" spans="1:11" ht="78.75" x14ac:dyDescent="0.2">
      <c r="A1047" s="9" t="s">
        <v>1269</v>
      </c>
      <c r="B1047" s="15" t="s">
        <v>1571</v>
      </c>
      <c r="C1047" s="10">
        <v>45065</v>
      </c>
      <c r="D1047" s="11">
        <v>45291</v>
      </c>
      <c r="E1047" s="15">
        <v>56526400</v>
      </c>
      <c r="F1047" s="12">
        <v>5.3097345132743362E-2</v>
      </c>
      <c r="G1047" s="13">
        <f t="shared" si="50"/>
        <v>3001401.7699115044</v>
      </c>
      <c r="H1047" s="13">
        <f t="shared" si="51"/>
        <v>53524998.230088495</v>
      </c>
      <c r="I1047" s="17"/>
      <c r="J1047" s="14"/>
      <c r="K1047" s="9"/>
    </row>
    <row r="1048" spans="1:11" ht="67.5" x14ac:dyDescent="0.2">
      <c r="A1048" s="9" t="s">
        <v>1270</v>
      </c>
      <c r="B1048" s="15" t="s">
        <v>2002</v>
      </c>
      <c r="C1048" s="10">
        <v>45065</v>
      </c>
      <c r="D1048" s="11">
        <v>45291</v>
      </c>
      <c r="E1048" s="15">
        <v>93206400</v>
      </c>
      <c r="F1048" s="12">
        <v>5.3097345132743362E-2</v>
      </c>
      <c r="G1048" s="13">
        <f t="shared" si="50"/>
        <v>4949012.3893805305</v>
      </c>
      <c r="H1048" s="13">
        <f t="shared" si="51"/>
        <v>88257387.61061947</v>
      </c>
      <c r="I1048" s="17"/>
      <c r="J1048" s="14"/>
      <c r="K1048" s="9"/>
    </row>
    <row r="1049" spans="1:11" ht="78.75" x14ac:dyDescent="0.2">
      <c r="A1049" s="9" t="s">
        <v>1271</v>
      </c>
      <c r="B1049" s="15" t="s">
        <v>1551</v>
      </c>
      <c r="C1049" s="10">
        <v>45065</v>
      </c>
      <c r="D1049" s="11">
        <v>45291</v>
      </c>
      <c r="E1049" s="15">
        <v>93206400</v>
      </c>
      <c r="F1049" s="12">
        <v>5.3097345132743362E-2</v>
      </c>
      <c r="G1049" s="13">
        <f t="shared" si="50"/>
        <v>4949012.3893805305</v>
      </c>
      <c r="H1049" s="13">
        <f t="shared" si="51"/>
        <v>88257387.61061947</v>
      </c>
      <c r="I1049" s="17"/>
      <c r="J1049" s="14"/>
      <c r="K1049" s="9"/>
    </row>
    <row r="1050" spans="1:11" ht="90" x14ac:dyDescent="0.2">
      <c r="A1050" s="9" t="s">
        <v>1272</v>
      </c>
      <c r="B1050" s="15" t="s">
        <v>2003</v>
      </c>
      <c r="C1050" s="10">
        <v>45070</v>
      </c>
      <c r="D1050" s="11">
        <v>45291</v>
      </c>
      <c r="E1050" s="15">
        <v>102835173</v>
      </c>
      <c r="F1050" s="12">
        <v>3.1674208144796379E-2</v>
      </c>
      <c r="G1050" s="13">
        <f t="shared" si="50"/>
        <v>3257222.6742081447</v>
      </c>
      <c r="H1050" s="13">
        <f t="shared" si="51"/>
        <v>99577950.325791851</v>
      </c>
      <c r="I1050" s="17"/>
      <c r="J1050" s="14"/>
      <c r="K1050" s="9"/>
    </row>
    <row r="1051" spans="1:11" ht="67.5" x14ac:dyDescent="0.2">
      <c r="A1051" s="9" t="s">
        <v>1273</v>
      </c>
      <c r="B1051" s="15" t="s">
        <v>1428</v>
      </c>
      <c r="C1051" s="10">
        <v>45070</v>
      </c>
      <c r="D1051" s="11">
        <v>45291</v>
      </c>
      <c r="E1051" s="15">
        <v>25844821</v>
      </c>
      <c r="F1051" s="12">
        <v>3.1674208144796379E-2</v>
      </c>
      <c r="G1051" s="13">
        <f t="shared" si="50"/>
        <v>818614.23981900443</v>
      </c>
      <c r="H1051" s="13">
        <f t="shared" si="51"/>
        <v>25026206.760180995</v>
      </c>
      <c r="I1051" s="17"/>
      <c r="J1051" s="14"/>
      <c r="K1051" s="9"/>
    </row>
    <row r="1052" spans="1:11" ht="78.75" x14ac:dyDescent="0.2">
      <c r="A1052" s="9" t="s">
        <v>1274</v>
      </c>
      <c r="B1052" s="15" t="s">
        <v>1939</v>
      </c>
      <c r="C1052" s="10">
        <v>45070</v>
      </c>
      <c r="D1052" s="11">
        <v>45291</v>
      </c>
      <c r="E1052" s="15">
        <v>73309012</v>
      </c>
      <c r="F1052" s="12">
        <v>3.1674208144796379E-2</v>
      </c>
      <c r="G1052" s="13">
        <f t="shared" si="50"/>
        <v>2322004.9049773756</v>
      </c>
      <c r="H1052" s="13">
        <f t="shared" si="51"/>
        <v>70987007.095022619</v>
      </c>
      <c r="I1052" s="17"/>
      <c r="J1052" s="14"/>
      <c r="K1052" s="9"/>
    </row>
    <row r="1053" spans="1:11" ht="78.75" x14ac:dyDescent="0.2">
      <c r="A1053" s="9" t="s">
        <v>1275</v>
      </c>
      <c r="B1053" s="15" t="s">
        <v>1377</v>
      </c>
      <c r="C1053" s="10">
        <v>45070</v>
      </c>
      <c r="D1053" s="11">
        <v>45291</v>
      </c>
      <c r="E1053" s="15">
        <v>98054199</v>
      </c>
      <c r="F1053" s="12">
        <v>3.1674208144796379E-2</v>
      </c>
      <c r="G1053" s="13">
        <f t="shared" si="50"/>
        <v>3105789.1085972851</v>
      </c>
      <c r="H1053" s="13">
        <f t="shared" si="51"/>
        <v>94948409.891402721</v>
      </c>
      <c r="I1053" s="17"/>
      <c r="J1053" s="14"/>
      <c r="K1053" s="9"/>
    </row>
    <row r="1054" spans="1:11" ht="78.75" x14ac:dyDescent="0.2">
      <c r="A1054" s="9" t="s">
        <v>1276</v>
      </c>
      <c r="B1054" s="15" t="s">
        <v>1939</v>
      </c>
      <c r="C1054" s="10">
        <v>45071</v>
      </c>
      <c r="D1054" s="11">
        <v>45291</v>
      </c>
      <c r="E1054" s="15">
        <v>69838269</v>
      </c>
      <c r="F1054" s="12">
        <v>2.7272727272727271E-2</v>
      </c>
      <c r="G1054" s="13">
        <f t="shared" si="50"/>
        <v>1904680.0636363635</v>
      </c>
      <c r="H1054" s="13">
        <f t="shared" si="51"/>
        <v>67933588.936363637</v>
      </c>
      <c r="I1054" s="17"/>
      <c r="J1054" s="14"/>
      <c r="K1054" s="9"/>
    </row>
    <row r="1055" spans="1:11" ht="78.75" x14ac:dyDescent="0.2">
      <c r="A1055" s="9" t="s">
        <v>1277</v>
      </c>
      <c r="B1055" s="15" t="s">
        <v>2004</v>
      </c>
      <c r="C1055" s="10">
        <v>45070</v>
      </c>
      <c r="D1055" s="11">
        <v>45291</v>
      </c>
      <c r="E1055" s="15">
        <v>132636523</v>
      </c>
      <c r="F1055" s="12">
        <v>3.1674208144796379E-2</v>
      </c>
      <c r="G1055" s="13">
        <f t="shared" si="50"/>
        <v>4201156.8371040719</v>
      </c>
      <c r="H1055" s="13">
        <f t="shared" si="51"/>
        <v>128435366.16289593</v>
      </c>
      <c r="I1055" s="17"/>
      <c r="J1055" s="14"/>
      <c r="K1055" s="9"/>
    </row>
    <row r="1056" spans="1:11" ht="90" x14ac:dyDescent="0.2">
      <c r="A1056" s="9" t="s">
        <v>1278</v>
      </c>
      <c r="B1056" s="15" t="s">
        <v>2005</v>
      </c>
      <c r="C1056" s="10">
        <v>45070</v>
      </c>
      <c r="D1056" s="11">
        <v>45291</v>
      </c>
      <c r="E1056" s="15">
        <v>104560837</v>
      </c>
      <c r="F1056" s="12">
        <v>3.1674208144796379E-2</v>
      </c>
      <c r="G1056" s="13">
        <f t="shared" si="50"/>
        <v>3311881.7149321265</v>
      </c>
      <c r="H1056" s="13">
        <f t="shared" si="51"/>
        <v>101248955.28506787</v>
      </c>
      <c r="I1056" s="17"/>
      <c r="J1056" s="14"/>
      <c r="K1056" s="9"/>
    </row>
    <row r="1057" spans="1:11" ht="78.75" x14ac:dyDescent="0.2">
      <c r="A1057" s="9" t="s">
        <v>1279</v>
      </c>
      <c r="B1057" s="15" t="s">
        <v>2006</v>
      </c>
      <c r="C1057" s="10">
        <v>45070</v>
      </c>
      <c r="D1057" s="11">
        <v>45291</v>
      </c>
      <c r="E1057" s="15">
        <v>92096424</v>
      </c>
      <c r="F1057" s="12">
        <v>3.1674208144796379E-2</v>
      </c>
      <c r="G1057" s="13">
        <f t="shared" ref="G1057:G1120" si="52">E1057*F1057</f>
        <v>2917081.3031674209</v>
      </c>
      <c r="H1057" s="13">
        <f t="shared" si="51"/>
        <v>89179342.696832582</v>
      </c>
      <c r="I1057" s="17"/>
      <c r="J1057" s="14"/>
      <c r="K1057" s="9"/>
    </row>
    <row r="1058" spans="1:11" ht="78.75" x14ac:dyDescent="0.2">
      <c r="A1058" s="9" t="s">
        <v>1280</v>
      </c>
      <c r="B1058" s="15" t="s">
        <v>1581</v>
      </c>
      <c r="C1058" s="10">
        <v>45069</v>
      </c>
      <c r="D1058" s="11">
        <v>45291</v>
      </c>
      <c r="E1058" s="15">
        <v>60433000</v>
      </c>
      <c r="F1058" s="12">
        <v>3.6036036036036036E-2</v>
      </c>
      <c r="G1058" s="13">
        <f t="shared" si="52"/>
        <v>2177765.7657657657</v>
      </c>
      <c r="H1058" s="13">
        <f t="shared" ref="H1058:H1121" si="53">E1058-G1058</f>
        <v>58255234.234234236</v>
      </c>
      <c r="I1058" s="17"/>
      <c r="J1058" s="14"/>
      <c r="K1058" s="9"/>
    </row>
    <row r="1059" spans="1:11" ht="67.5" x14ac:dyDescent="0.2">
      <c r="A1059" s="9" t="s">
        <v>1281</v>
      </c>
      <c r="B1059" s="15" t="s">
        <v>2007</v>
      </c>
      <c r="C1059" s="10">
        <v>45069</v>
      </c>
      <c r="D1059" s="11">
        <v>45291</v>
      </c>
      <c r="E1059" s="15">
        <v>52851000</v>
      </c>
      <c r="F1059" s="12">
        <v>3.6036036036036036E-2</v>
      </c>
      <c r="G1059" s="13">
        <f t="shared" si="52"/>
        <v>1904540.5405405406</v>
      </c>
      <c r="H1059" s="13">
        <f t="shared" si="53"/>
        <v>50946459.459459461</v>
      </c>
      <c r="I1059" s="17"/>
      <c r="J1059" s="14"/>
      <c r="K1059" s="9"/>
    </row>
    <row r="1060" spans="1:11" ht="67.5" x14ac:dyDescent="0.2">
      <c r="A1060" s="9" t="s">
        <v>1282</v>
      </c>
      <c r="B1060" s="15" t="s">
        <v>341</v>
      </c>
      <c r="C1060" s="10">
        <v>45069</v>
      </c>
      <c r="D1060" s="11">
        <v>45291</v>
      </c>
      <c r="E1060" s="15">
        <v>52851000</v>
      </c>
      <c r="F1060" s="12">
        <v>3.6036036036036036E-2</v>
      </c>
      <c r="G1060" s="13">
        <f t="shared" si="52"/>
        <v>1904540.5405405406</v>
      </c>
      <c r="H1060" s="13">
        <f t="shared" si="53"/>
        <v>50946459.459459461</v>
      </c>
      <c r="I1060" s="17"/>
      <c r="J1060" s="14"/>
      <c r="K1060" s="9"/>
    </row>
    <row r="1061" spans="1:11" ht="78.75" x14ac:dyDescent="0.2">
      <c r="A1061" s="9" t="s">
        <v>1283</v>
      </c>
      <c r="B1061" s="15" t="s">
        <v>1516</v>
      </c>
      <c r="C1061" s="10">
        <v>45070</v>
      </c>
      <c r="D1061" s="11">
        <v>45291</v>
      </c>
      <c r="E1061" s="15">
        <v>82912664</v>
      </c>
      <c r="F1061" s="12">
        <v>3.1674208144796379E-2</v>
      </c>
      <c r="G1061" s="13">
        <f t="shared" si="52"/>
        <v>2626192.9773755656</v>
      </c>
      <c r="H1061" s="13">
        <f t="shared" si="53"/>
        <v>80286471.022624433</v>
      </c>
      <c r="I1061" s="17"/>
      <c r="J1061" s="14"/>
      <c r="K1061" s="9"/>
    </row>
    <row r="1062" spans="1:11" ht="90" x14ac:dyDescent="0.2">
      <c r="A1062" s="9" t="s">
        <v>1284</v>
      </c>
      <c r="B1062" s="15" t="s">
        <v>1549</v>
      </c>
      <c r="C1062" s="10">
        <v>45069</v>
      </c>
      <c r="D1062" s="11">
        <v>45291</v>
      </c>
      <c r="E1062" s="15">
        <v>73375971</v>
      </c>
      <c r="F1062" s="12">
        <v>3.6036036036036036E-2</v>
      </c>
      <c r="G1062" s="13">
        <f t="shared" si="52"/>
        <v>2644179.1351351351</v>
      </c>
      <c r="H1062" s="13">
        <f t="shared" si="53"/>
        <v>70731791.864864871</v>
      </c>
      <c r="I1062" s="17"/>
      <c r="J1062" s="14"/>
      <c r="K1062" s="9"/>
    </row>
    <row r="1063" spans="1:11" ht="78.75" x14ac:dyDescent="0.2">
      <c r="A1063" s="9" t="s">
        <v>1285</v>
      </c>
      <c r="B1063" s="15" t="s">
        <v>1515</v>
      </c>
      <c r="C1063" s="10">
        <v>45070</v>
      </c>
      <c r="D1063" s="11">
        <v>45291</v>
      </c>
      <c r="E1063" s="15">
        <v>97754303</v>
      </c>
      <c r="F1063" s="12">
        <v>3.1674208144796379E-2</v>
      </c>
      <c r="G1063" s="13">
        <f t="shared" si="52"/>
        <v>3096290.1402714932</v>
      </c>
      <c r="H1063" s="13">
        <f t="shared" si="53"/>
        <v>94658012.8597285</v>
      </c>
      <c r="I1063" s="17"/>
      <c r="J1063" s="14"/>
      <c r="K1063" s="9"/>
    </row>
    <row r="1064" spans="1:11" ht="90" x14ac:dyDescent="0.2">
      <c r="A1064" s="9" t="s">
        <v>1286</v>
      </c>
      <c r="B1064" s="15" t="s">
        <v>1684</v>
      </c>
      <c r="C1064" s="10">
        <v>45070</v>
      </c>
      <c r="D1064" s="11">
        <v>45291</v>
      </c>
      <c r="E1064" s="15">
        <v>41187464</v>
      </c>
      <c r="F1064" s="12">
        <v>3.1674208144796379E-2</v>
      </c>
      <c r="G1064" s="13">
        <f t="shared" si="52"/>
        <v>1304580.3076923077</v>
      </c>
      <c r="H1064" s="13">
        <f t="shared" si="53"/>
        <v>39882883.692307696</v>
      </c>
      <c r="I1064" s="17"/>
      <c r="J1064" s="14"/>
      <c r="K1064" s="9"/>
    </row>
    <row r="1065" spans="1:11" ht="78.75" x14ac:dyDescent="0.2">
      <c r="A1065" s="9" t="s">
        <v>1287</v>
      </c>
      <c r="B1065" s="15" t="s">
        <v>2008</v>
      </c>
      <c r="C1065" s="10">
        <v>45070</v>
      </c>
      <c r="D1065" s="11">
        <v>45291</v>
      </c>
      <c r="E1065" s="15">
        <v>40693336</v>
      </c>
      <c r="F1065" s="12">
        <v>3.1674208144796379E-2</v>
      </c>
      <c r="G1065" s="13">
        <f t="shared" si="52"/>
        <v>1288929.1945701358</v>
      </c>
      <c r="H1065" s="13">
        <f t="shared" si="53"/>
        <v>39404406.805429861</v>
      </c>
      <c r="I1065" s="17"/>
      <c r="J1065" s="14"/>
      <c r="K1065" s="9"/>
    </row>
    <row r="1066" spans="1:11" ht="90" x14ac:dyDescent="0.2">
      <c r="A1066" s="9" t="s">
        <v>1288</v>
      </c>
      <c r="B1066" s="15" t="s">
        <v>1668</v>
      </c>
      <c r="C1066" s="10">
        <v>45071</v>
      </c>
      <c r="D1066" s="11">
        <v>45291</v>
      </c>
      <c r="E1066" s="15">
        <v>65400000</v>
      </c>
      <c r="F1066" s="12">
        <v>2.7272727272727271E-2</v>
      </c>
      <c r="G1066" s="13">
        <f t="shared" si="52"/>
        <v>1783636.3636363635</v>
      </c>
      <c r="H1066" s="13">
        <f t="shared" si="53"/>
        <v>63616363.636363633</v>
      </c>
      <c r="I1066" s="17"/>
      <c r="J1066" s="14"/>
      <c r="K1066" s="9"/>
    </row>
    <row r="1067" spans="1:11" ht="78.75" x14ac:dyDescent="0.2">
      <c r="A1067" s="9" t="s">
        <v>1289</v>
      </c>
      <c r="B1067" s="15" t="s">
        <v>2009</v>
      </c>
      <c r="C1067" s="10">
        <v>45070</v>
      </c>
      <c r="D1067" s="11">
        <v>45291</v>
      </c>
      <c r="E1067" s="15">
        <v>99694105</v>
      </c>
      <c r="F1067" s="12">
        <v>3.1674208144796379E-2</v>
      </c>
      <c r="G1067" s="13">
        <f t="shared" si="52"/>
        <v>3157731.8325791853</v>
      </c>
      <c r="H1067" s="13">
        <f t="shared" si="53"/>
        <v>96536373.167420819</v>
      </c>
      <c r="I1067" s="17"/>
      <c r="J1067" s="14"/>
      <c r="K1067" s="9"/>
    </row>
    <row r="1068" spans="1:11" ht="90" x14ac:dyDescent="0.2">
      <c r="A1068" s="9" t="s">
        <v>1290</v>
      </c>
      <c r="B1068" s="15" t="s">
        <v>1525</v>
      </c>
      <c r="C1068" s="10">
        <v>45070</v>
      </c>
      <c r="D1068" s="11">
        <v>45291</v>
      </c>
      <c r="E1068" s="15">
        <v>62425678</v>
      </c>
      <c r="F1068" s="12">
        <v>3.1674208144796379E-2</v>
      </c>
      <c r="G1068" s="13">
        <f t="shared" si="52"/>
        <v>1977283.9185520362</v>
      </c>
      <c r="H1068" s="13">
        <f t="shared" si="53"/>
        <v>60448394.081447966</v>
      </c>
      <c r="I1068" s="17"/>
      <c r="J1068" s="14"/>
      <c r="K1068" s="9"/>
    </row>
    <row r="1069" spans="1:11" ht="90" x14ac:dyDescent="0.2">
      <c r="A1069" s="9" t="s">
        <v>1291</v>
      </c>
      <c r="B1069" s="15" t="s">
        <v>1609</v>
      </c>
      <c r="C1069" s="10">
        <v>45070</v>
      </c>
      <c r="D1069" s="11">
        <v>45291</v>
      </c>
      <c r="E1069" s="15">
        <v>74270378</v>
      </c>
      <c r="F1069" s="12">
        <v>3.1674208144796379E-2</v>
      </c>
      <c r="G1069" s="13">
        <f t="shared" si="52"/>
        <v>2352455.4117647056</v>
      </c>
      <c r="H1069" s="13">
        <f t="shared" si="53"/>
        <v>71917922.588235289</v>
      </c>
      <c r="I1069" s="17"/>
      <c r="J1069" s="14"/>
      <c r="K1069" s="9"/>
    </row>
    <row r="1070" spans="1:11" ht="90" x14ac:dyDescent="0.2">
      <c r="A1070" s="9" t="s">
        <v>1292</v>
      </c>
      <c r="B1070" s="15" t="s">
        <v>2010</v>
      </c>
      <c r="C1070" s="10">
        <v>45070</v>
      </c>
      <c r="D1070" s="11">
        <v>45291</v>
      </c>
      <c r="E1070" s="15">
        <v>74514735</v>
      </c>
      <c r="F1070" s="12">
        <v>3.1674208144796379E-2</v>
      </c>
      <c r="G1070" s="13">
        <f t="shared" si="52"/>
        <v>2360195.2262443439</v>
      </c>
      <c r="H1070" s="13">
        <f t="shared" si="53"/>
        <v>72154539.773755655</v>
      </c>
      <c r="I1070" s="17"/>
      <c r="J1070" s="14"/>
      <c r="K1070" s="9"/>
    </row>
    <row r="1071" spans="1:11" ht="90" x14ac:dyDescent="0.2">
      <c r="A1071" s="9" t="s">
        <v>1293</v>
      </c>
      <c r="B1071" s="15" t="s">
        <v>1498</v>
      </c>
      <c r="C1071" s="10">
        <v>45072</v>
      </c>
      <c r="D1071" s="11">
        <v>45291</v>
      </c>
      <c r="E1071" s="15">
        <v>68217569</v>
      </c>
      <c r="F1071" s="12">
        <v>2.2831050228310501E-2</v>
      </c>
      <c r="G1071" s="13">
        <f t="shared" si="52"/>
        <v>1557478.7442922373</v>
      </c>
      <c r="H1071" s="13">
        <f t="shared" si="53"/>
        <v>66660090.255707763</v>
      </c>
      <c r="I1071" s="17"/>
      <c r="J1071" s="14"/>
      <c r="K1071" s="9"/>
    </row>
    <row r="1072" spans="1:11" ht="90" x14ac:dyDescent="0.2">
      <c r="A1072" s="9" t="s">
        <v>1294</v>
      </c>
      <c r="B1072" s="15" t="s">
        <v>2011</v>
      </c>
      <c r="C1072" s="10">
        <v>45071</v>
      </c>
      <c r="D1072" s="11">
        <v>45291</v>
      </c>
      <c r="E1072" s="15">
        <v>68217569</v>
      </c>
      <c r="F1072" s="12">
        <v>2.7272727272727271E-2</v>
      </c>
      <c r="G1072" s="13">
        <f t="shared" si="52"/>
        <v>1860479.1545454545</v>
      </c>
      <c r="H1072" s="13">
        <f t="shared" si="53"/>
        <v>66357089.845454544</v>
      </c>
      <c r="I1072" s="17"/>
      <c r="J1072" s="14"/>
      <c r="K1072" s="9"/>
    </row>
    <row r="1073" spans="1:11" ht="90" x14ac:dyDescent="0.2">
      <c r="A1073" s="9" t="s">
        <v>1295</v>
      </c>
      <c r="B1073" s="15" t="s">
        <v>1656</v>
      </c>
      <c r="C1073" s="10">
        <v>45071</v>
      </c>
      <c r="D1073" s="11">
        <v>45291</v>
      </c>
      <c r="E1073" s="15">
        <v>50355421</v>
      </c>
      <c r="F1073" s="12">
        <v>2.7272727272727271E-2</v>
      </c>
      <c r="G1073" s="13">
        <f t="shared" si="52"/>
        <v>1373329.6636363636</v>
      </c>
      <c r="H1073" s="13">
        <f t="shared" si="53"/>
        <v>48982091.336363636</v>
      </c>
      <c r="I1073" s="17"/>
      <c r="J1073" s="14"/>
      <c r="K1073" s="9"/>
    </row>
    <row r="1074" spans="1:11" ht="78.75" x14ac:dyDescent="0.2">
      <c r="A1074" s="9" t="s">
        <v>1296</v>
      </c>
      <c r="B1074" s="15" t="s">
        <v>1423</v>
      </c>
      <c r="C1074" s="10">
        <v>45070</v>
      </c>
      <c r="D1074" s="11">
        <v>45291</v>
      </c>
      <c r="E1074" s="15">
        <v>56894730</v>
      </c>
      <c r="F1074" s="12">
        <v>3.1674208144796379E-2</v>
      </c>
      <c r="G1074" s="13">
        <f t="shared" si="52"/>
        <v>1802095.5203619909</v>
      </c>
      <c r="H1074" s="13">
        <f t="shared" si="53"/>
        <v>55092634.47963801</v>
      </c>
      <c r="I1074" s="17"/>
      <c r="J1074" s="14"/>
      <c r="K1074" s="9"/>
    </row>
    <row r="1075" spans="1:11" ht="78.75" x14ac:dyDescent="0.2">
      <c r="A1075" s="9" t="s">
        <v>1297</v>
      </c>
      <c r="B1075" s="15" t="s">
        <v>1596</v>
      </c>
      <c r="C1075" s="10">
        <v>45070</v>
      </c>
      <c r="D1075" s="11">
        <v>45291</v>
      </c>
      <c r="E1075" s="15">
        <v>89571000</v>
      </c>
      <c r="F1075" s="12">
        <v>3.1674208144796379E-2</v>
      </c>
      <c r="G1075" s="13">
        <f t="shared" si="52"/>
        <v>2837090.4977375562</v>
      </c>
      <c r="H1075" s="13">
        <f t="shared" si="53"/>
        <v>86733909.502262443</v>
      </c>
      <c r="I1075" s="17"/>
      <c r="J1075" s="14"/>
      <c r="K1075" s="9"/>
    </row>
    <row r="1076" spans="1:11" ht="78.75" x14ac:dyDescent="0.2">
      <c r="A1076" s="9" t="s">
        <v>1298</v>
      </c>
      <c r="B1076" s="15" t="s">
        <v>1594</v>
      </c>
      <c r="C1076" s="10">
        <v>45070</v>
      </c>
      <c r="D1076" s="11">
        <v>45291</v>
      </c>
      <c r="E1076" s="15">
        <v>104244000</v>
      </c>
      <c r="F1076" s="12">
        <v>3.1674208144796379E-2</v>
      </c>
      <c r="G1076" s="13">
        <f t="shared" si="52"/>
        <v>3301846.1538461535</v>
      </c>
      <c r="H1076" s="13">
        <f t="shared" si="53"/>
        <v>100942153.84615384</v>
      </c>
      <c r="I1076" s="17"/>
      <c r="J1076" s="14"/>
      <c r="K1076" s="9"/>
    </row>
    <row r="1077" spans="1:11" ht="78.75" x14ac:dyDescent="0.2">
      <c r="A1077" s="9" t="s">
        <v>1299</v>
      </c>
      <c r="B1077" s="15" t="s">
        <v>1608</v>
      </c>
      <c r="C1077" s="10">
        <v>45070</v>
      </c>
      <c r="D1077" s="11">
        <v>45291</v>
      </c>
      <c r="E1077" s="15">
        <v>107529000</v>
      </c>
      <c r="F1077" s="12">
        <v>3.1674208144796379E-2</v>
      </c>
      <c r="G1077" s="13">
        <f t="shared" si="52"/>
        <v>3405895.9276018096</v>
      </c>
      <c r="H1077" s="13">
        <f t="shared" si="53"/>
        <v>104123104.07239819</v>
      </c>
      <c r="I1077" s="17"/>
      <c r="J1077" s="14"/>
      <c r="K1077" s="9"/>
    </row>
    <row r="1078" spans="1:11" ht="78.75" x14ac:dyDescent="0.2">
      <c r="A1078" s="9" t="s">
        <v>1300</v>
      </c>
      <c r="B1078" s="15" t="s">
        <v>2012</v>
      </c>
      <c r="C1078" s="10">
        <v>45070</v>
      </c>
      <c r="D1078" s="11">
        <v>45291</v>
      </c>
      <c r="E1078" s="15">
        <v>75189997</v>
      </c>
      <c r="F1078" s="12">
        <v>3.1674208144796379E-2</v>
      </c>
      <c r="G1078" s="13">
        <f t="shared" si="52"/>
        <v>2381583.6153846155</v>
      </c>
      <c r="H1078" s="13">
        <f t="shared" si="53"/>
        <v>72808413.384615391</v>
      </c>
      <c r="I1078" s="17"/>
      <c r="J1078" s="14"/>
      <c r="K1078" s="9"/>
    </row>
    <row r="1079" spans="1:11" ht="90" x14ac:dyDescent="0.2">
      <c r="A1079" s="9" t="s">
        <v>1301</v>
      </c>
      <c r="B1079" s="15" t="s">
        <v>1644</v>
      </c>
      <c r="C1079" s="10">
        <v>45070</v>
      </c>
      <c r="D1079" s="11">
        <v>45291</v>
      </c>
      <c r="E1079" s="15">
        <v>60313336</v>
      </c>
      <c r="F1079" s="12">
        <v>3.1674208144796379E-2</v>
      </c>
      <c r="G1079" s="13">
        <f t="shared" si="52"/>
        <v>1910377.1583710406</v>
      </c>
      <c r="H1079" s="13">
        <f t="shared" si="53"/>
        <v>58402958.841628961</v>
      </c>
      <c r="I1079" s="17"/>
      <c r="J1079" s="14"/>
      <c r="K1079" s="9"/>
    </row>
    <row r="1080" spans="1:11" ht="90" x14ac:dyDescent="0.2">
      <c r="A1080" s="9" t="s">
        <v>1302</v>
      </c>
      <c r="B1080" s="15" t="s">
        <v>1631</v>
      </c>
      <c r="C1080" s="10">
        <v>45070</v>
      </c>
      <c r="D1080" s="11">
        <v>45291</v>
      </c>
      <c r="E1080" s="15">
        <v>89532600</v>
      </c>
      <c r="F1080" s="12">
        <v>3.1674208144796379E-2</v>
      </c>
      <c r="G1080" s="13">
        <f t="shared" si="52"/>
        <v>2835874.2081447961</v>
      </c>
      <c r="H1080" s="13">
        <f t="shared" si="53"/>
        <v>86696725.791855201</v>
      </c>
      <c r="I1080" s="17"/>
      <c r="J1080" s="14"/>
      <c r="K1080" s="9"/>
    </row>
    <row r="1081" spans="1:11" ht="90" x14ac:dyDescent="0.2">
      <c r="A1081" s="9" t="s">
        <v>1303</v>
      </c>
      <c r="B1081" s="15" t="s">
        <v>1397</v>
      </c>
      <c r="C1081" s="10">
        <v>45070</v>
      </c>
      <c r="D1081" s="11">
        <v>45291</v>
      </c>
      <c r="E1081" s="15">
        <v>54434600</v>
      </c>
      <c r="F1081" s="12">
        <v>3.1674208144796379E-2</v>
      </c>
      <c r="G1081" s="13">
        <f t="shared" si="52"/>
        <v>1724172.8506787329</v>
      </c>
      <c r="H1081" s="13">
        <f t="shared" si="53"/>
        <v>52710427.149321266</v>
      </c>
      <c r="I1081" s="17"/>
      <c r="J1081" s="14"/>
      <c r="K1081" s="9"/>
    </row>
    <row r="1082" spans="1:11" ht="78.75" x14ac:dyDescent="0.2">
      <c r="A1082" s="9" t="s">
        <v>1304</v>
      </c>
      <c r="B1082" s="15" t="s">
        <v>2013</v>
      </c>
      <c r="C1082" s="10">
        <v>45070</v>
      </c>
      <c r="D1082" s="11">
        <v>45291</v>
      </c>
      <c r="E1082" s="15">
        <v>60863292</v>
      </c>
      <c r="F1082" s="12">
        <v>3.1674208144796379E-2</v>
      </c>
      <c r="G1082" s="13">
        <f t="shared" si="52"/>
        <v>1927796.5791855203</v>
      </c>
      <c r="H1082" s="13">
        <f t="shared" si="53"/>
        <v>58935495.420814477</v>
      </c>
      <c r="I1082" s="17"/>
      <c r="J1082" s="14"/>
      <c r="K1082" s="9"/>
    </row>
    <row r="1083" spans="1:11" ht="78.75" x14ac:dyDescent="0.2">
      <c r="A1083" s="9" t="s">
        <v>1305</v>
      </c>
      <c r="B1083" s="15" t="s">
        <v>1653</v>
      </c>
      <c r="C1083" s="10">
        <v>45071</v>
      </c>
      <c r="D1083" s="11">
        <v>45291</v>
      </c>
      <c r="E1083" s="15">
        <v>83412904</v>
      </c>
      <c r="F1083" s="12">
        <v>2.7272727272727271E-2</v>
      </c>
      <c r="G1083" s="13">
        <f t="shared" si="52"/>
        <v>2274897.3818181818</v>
      </c>
      <c r="H1083" s="13">
        <f t="shared" si="53"/>
        <v>81138006.618181825</v>
      </c>
      <c r="I1083" s="17"/>
      <c r="J1083" s="14"/>
      <c r="K1083" s="9"/>
    </row>
    <row r="1084" spans="1:11" ht="90" x14ac:dyDescent="0.2">
      <c r="A1084" s="9" t="s">
        <v>1306</v>
      </c>
      <c r="B1084" s="15" t="s">
        <v>2014</v>
      </c>
      <c r="C1084" s="10">
        <v>45070</v>
      </c>
      <c r="D1084" s="11">
        <v>45291</v>
      </c>
      <c r="E1084" s="15">
        <v>118606536</v>
      </c>
      <c r="F1084" s="12">
        <v>3.1674208144796379E-2</v>
      </c>
      <c r="G1084" s="13">
        <f t="shared" si="52"/>
        <v>3756768.1085972851</v>
      </c>
      <c r="H1084" s="13">
        <f t="shared" si="53"/>
        <v>114849767.89140272</v>
      </c>
      <c r="I1084" s="17"/>
      <c r="J1084" s="14"/>
      <c r="K1084" s="9"/>
    </row>
    <row r="1085" spans="1:11" ht="78.75" x14ac:dyDescent="0.2">
      <c r="A1085" s="9" t="s">
        <v>1307</v>
      </c>
      <c r="B1085" s="15" t="s">
        <v>1635</v>
      </c>
      <c r="C1085" s="10">
        <v>45070</v>
      </c>
      <c r="D1085" s="11">
        <v>45291</v>
      </c>
      <c r="E1085" s="15">
        <v>59078000</v>
      </c>
      <c r="F1085" s="12">
        <v>3.1674208144796379E-2</v>
      </c>
      <c r="G1085" s="13">
        <f t="shared" si="52"/>
        <v>1871248.8687782804</v>
      </c>
      <c r="H1085" s="13">
        <f t="shared" si="53"/>
        <v>57206751.131221719</v>
      </c>
      <c r="I1085" s="17"/>
      <c r="J1085" s="14"/>
      <c r="K1085" s="9"/>
    </row>
    <row r="1086" spans="1:11" ht="78.75" x14ac:dyDescent="0.2">
      <c r="A1086" s="9" t="s">
        <v>1308</v>
      </c>
      <c r="B1086" s="15" t="s">
        <v>2015</v>
      </c>
      <c r="C1086" s="10">
        <v>45071</v>
      </c>
      <c r="D1086" s="11">
        <v>45291</v>
      </c>
      <c r="E1086" s="15">
        <v>79192133</v>
      </c>
      <c r="F1086" s="12">
        <v>2.7272727272727271E-2</v>
      </c>
      <c r="G1086" s="13">
        <f t="shared" si="52"/>
        <v>2159785.4454545453</v>
      </c>
      <c r="H1086" s="13">
        <f t="shared" si="53"/>
        <v>77032347.554545462</v>
      </c>
      <c r="I1086" s="17"/>
      <c r="J1086" s="14"/>
      <c r="K1086" s="9"/>
    </row>
    <row r="1087" spans="1:11" ht="56.25" x14ac:dyDescent="0.2">
      <c r="A1087" s="9" t="s">
        <v>1309</v>
      </c>
      <c r="B1087" s="15" t="s">
        <v>2016</v>
      </c>
      <c r="C1087" s="10">
        <v>45071</v>
      </c>
      <c r="D1087" s="11">
        <v>45291</v>
      </c>
      <c r="E1087" s="15">
        <v>65618000</v>
      </c>
      <c r="F1087" s="12">
        <v>2.7272727272727271E-2</v>
      </c>
      <c r="G1087" s="13">
        <f t="shared" si="52"/>
        <v>1789581.8181818181</v>
      </c>
      <c r="H1087" s="13">
        <f t="shared" si="53"/>
        <v>63828418.18181818</v>
      </c>
      <c r="I1087" s="17"/>
      <c r="J1087" s="14"/>
      <c r="K1087" s="9"/>
    </row>
    <row r="1088" spans="1:11" ht="67.5" x14ac:dyDescent="0.2">
      <c r="A1088" s="9" t="s">
        <v>1310</v>
      </c>
      <c r="B1088" s="15" t="s">
        <v>341</v>
      </c>
      <c r="C1088" s="10">
        <v>45070</v>
      </c>
      <c r="D1088" s="11">
        <v>45291</v>
      </c>
      <c r="E1088" s="15">
        <v>51666000</v>
      </c>
      <c r="F1088" s="12">
        <v>3.1674208144796379E-2</v>
      </c>
      <c r="G1088" s="13">
        <f t="shared" si="52"/>
        <v>1636479.6380090497</v>
      </c>
      <c r="H1088" s="13">
        <f t="shared" si="53"/>
        <v>50029520.361990951</v>
      </c>
      <c r="I1088" s="17"/>
      <c r="J1088" s="14"/>
      <c r="K1088" s="9"/>
    </row>
    <row r="1089" spans="1:11" ht="90" x14ac:dyDescent="0.2">
      <c r="A1089" s="9" t="s">
        <v>1311</v>
      </c>
      <c r="B1089" s="15" t="s">
        <v>1613</v>
      </c>
      <c r="C1089" s="10">
        <v>45070</v>
      </c>
      <c r="D1089" s="11">
        <v>45291</v>
      </c>
      <c r="E1089" s="15">
        <v>58133328</v>
      </c>
      <c r="F1089" s="12">
        <v>3.1674208144796379E-2</v>
      </c>
      <c r="G1089" s="13">
        <f t="shared" si="52"/>
        <v>1841327.1312217193</v>
      </c>
      <c r="H1089" s="13">
        <f t="shared" si="53"/>
        <v>56292000.868778281</v>
      </c>
      <c r="I1089" s="17"/>
      <c r="J1089" s="14"/>
      <c r="K1089" s="9"/>
    </row>
    <row r="1090" spans="1:11" ht="90" x14ac:dyDescent="0.2">
      <c r="A1090" s="9" t="s">
        <v>1312</v>
      </c>
      <c r="B1090" s="15" t="s">
        <v>2017</v>
      </c>
      <c r="C1090" s="10">
        <v>45070</v>
      </c>
      <c r="D1090" s="11">
        <v>45291</v>
      </c>
      <c r="E1090" s="15">
        <v>104560837</v>
      </c>
      <c r="F1090" s="12">
        <v>3.1674208144796379E-2</v>
      </c>
      <c r="G1090" s="13">
        <f t="shared" si="52"/>
        <v>3311881.7149321265</v>
      </c>
      <c r="H1090" s="13">
        <f t="shared" si="53"/>
        <v>101248955.28506787</v>
      </c>
      <c r="I1090" s="17"/>
      <c r="J1090" s="14"/>
      <c r="K1090" s="9"/>
    </row>
    <row r="1091" spans="1:11" ht="67.5" x14ac:dyDescent="0.2">
      <c r="A1091" s="9" t="s">
        <v>1313</v>
      </c>
      <c r="B1091" s="15" t="s">
        <v>341</v>
      </c>
      <c r="C1091" s="10">
        <v>45071</v>
      </c>
      <c r="D1091" s="11">
        <v>45291</v>
      </c>
      <c r="E1091" s="15">
        <v>51666000</v>
      </c>
      <c r="F1091" s="12">
        <v>2.7272727272727271E-2</v>
      </c>
      <c r="G1091" s="13">
        <f t="shared" si="52"/>
        <v>1409072.7272727273</v>
      </c>
      <c r="H1091" s="13">
        <f t="shared" si="53"/>
        <v>50256927.272727273</v>
      </c>
      <c r="I1091" s="17"/>
      <c r="J1091" s="14"/>
      <c r="K1091" s="9"/>
    </row>
    <row r="1092" spans="1:11" ht="90" x14ac:dyDescent="0.2">
      <c r="A1092" s="9" t="s">
        <v>1314</v>
      </c>
      <c r="B1092" s="15" t="s">
        <v>2018</v>
      </c>
      <c r="C1092" s="10">
        <v>45071</v>
      </c>
      <c r="D1092" s="11">
        <v>45291</v>
      </c>
      <c r="E1092" s="15">
        <v>58505209</v>
      </c>
      <c r="F1092" s="12">
        <v>2.7272727272727271E-2</v>
      </c>
      <c r="G1092" s="13">
        <f t="shared" si="52"/>
        <v>1595596.6090909091</v>
      </c>
      <c r="H1092" s="13">
        <f t="shared" si="53"/>
        <v>56909612.390909091</v>
      </c>
      <c r="I1092" s="17"/>
      <c r="J1092" s="14"/>
      <c r="K1092" s="9"/>
    </row>
    <row r="1093" spans="1:11" ht="67.5" x14ac:dyDescent="0.2">
      <c r="A1093" s="9" t="s">
        <v>1315</v>
      </c>
      <c r="B1093" s="15" t="s">
        <v>341</v>
      </c>
      <c r="C1093" s="10">
        <v>45071</v>
      </c>
      <c r="D1093" s="11">
        <v>45291</v>
      </c>
      <c r="E1093" s="15">
        <v>51429000</v>
      </c>
      <c r="F1093" s="12">
        <v>2.7272727272727271E-2</v>
      </c>
      <c r="G1093" s="13">
        <f t="shared" si="52"/>
        <v>1402609.0909090908</v>
      </c>
      <c r="H1093" s="13">
        <f t="shared" si="53"/>
        <v>50026390.909090906</v>
      </c>
      <c r="I1093" s="17"/>
      <c r="J1093" s="14"/>
      <c r="K1093" s="9"/>
    </row>
    <row r="1094" spans="1:11" ht="67.5" x14ac:dyDescent="0.2">
      <c r="A1094" s="9" t="s">
        <v>1316</v>
      </c>
      <c r="B1094" s="15" t="s">
        <v>341</v>
      </c>
      <c r="C1094" s="10">
        <v>45071</v>
      </c>
      <c r="D1094" s="11">
        <v>45291</v>
      </c>
      <c r="E1094" s="15">
        <v>51429000</v>
      </c>
      <c r="F1094" s="12">
        <v>2.7272727272727271E-2</v>
      </c>
      <c r="G1094" s="13">
        <f t="shared" si="52"/>
        <v>1402609.0909090908</v>
      </c>
      <c r="H1094" s="13">
        <f t="shared" si="53"/>
        <v>50026390.909090906</v>
      </c>
      <c r="I1094" s="17"/>
      <c r="J1094" s="14"/>
      <c r="K1094" s="9"/>
    </row>
    <row r="1095" spans="1:11" ht="67.5" x14ac:dyDescent="0.2">
      <c r="A1095" s="9" t="s">
        <v>1317</v>
      </c>
      <c r="B1095" s="15" t="s">
        <v>341</v>
      </c>
      <c r="C1095" s="10">
        <v>45071</v>
      </c>
      <c r="D1095" s="11">
        <v>45291</v>
      </c>
      <c r="E1095" s="15">
        <v>51429000</v>
      </c>
      <c r="F1095" s="12">
        <v>2.7272727272727271E-2</v>
      </c>
      <c r="G1095" s="13">
        <f t="shared" si="52"/>
        <v>1402609.0909090908</v>
      </c>
      <c r="H1095" s="13">
        <f t="shared" si="53"/>
        <v>50026390.909090906</v>
      </c>
      <c r="I1095" s="17"/>
      <c r="J1095" s="14"/>
      <c r="K1095" s="9"/>
    </row>
    <row r="1096" spans="1:11" ht="67.5" x14ac:dyDescent="0.2">
      <c r="A1096" s="9" t="s">
        <v>1318</v>
      </c>
      <c r="B1096" s="15" t="s">
        <v>341</v>
      </c>
      <c r="C1096" s="10">
        <v>45071</v>
      </c>
      <c r="D1096" s="11">
        <v>45291</v>
      </c>
      <c r="E1096" s="15">
        <v>51429000</v>
      </c>
      <c r="F1096" s="12">
        <v>2.7272727272727271E-2</v>
      </c>
      <c r="G1096" s="13">
        <f t="shared" si="52"/>
        <v>1402609.0909090908</v>
      </c>
      <c r="H1096" s="13">
        <f t="shared" si="53"/>
        <v>50026390.909090906</v>
      </c>
      <c r="I1096" s="17"/>
      <c r="J1096" s="14"/>
      <c r="K1096" s="9"/>
    </row>
    <row r="1097" spans="1:11" ht="67.5" x14ac:dyDescent="0.2">
      <c r="A1097" s="9" t="s">
        <v>1319</v>
      </c>
      <c r="B1097" s="15" t="s">
        <v>341</v>
      </c>
      <c r="C1097" s="10">
        <v>45071</v>
      </c>
      <c r="D1097" s="11">
        <v>45291</v>
      </c>
      <c r="E1097" s="15">
        <v>51429000</v>
      </c>
      <c r="F1097" s="12">
        <v>2.7272727272727271E-2</v>
      </c>
      <c r="G1097" s="13">
        <f t="shared" si="52"/>
        <v>1402609.0909090908</v>
      </c>
      <c r="H1097" s="13">
        <f t="shared" si="53"/>
        <v>50026390.909090906</v>
      </c>
      <c r="I1097" s="17"/>
      <c r="J1097" s="14"/>
      <c r="K1097" s="9"/>
    </row>
    <row r="1098" spans="1:11" ht="67.5" x14ac:dyDescent="0.2">
      <c r="A1098" s="9" t="s">
        <v>1320</v>
      </c>
      <c r="B1098" s="15" t="s">
        <v>341</v>
      </c>
      <c r="C1098" s="10">
        <v>45072</v>
      </c>
      <c r="D1098" s="11">
        <v>45291</v>
      </c>
      <c r="E1098" s="15">
        <v>51192000</v>
      </c>
      <c r="F1098" s="12">
        <v>2.2831050228310501E-2</v>
      </c>
      <c r="G1098" s="13">
        <f t="shared" si="52"/>
        <v>1168767.1232876712</v>
      </c>
      <c r="H1098" s="13">
        <f t="shared" si="53"/>
        <v>50023232.87671233</v>
      </c>
      <c r="I1098" s="17"/>
      <c r="J1098" s="14"/>
      <c r="K1098" s="9"/>
    </row>
    <row r="1099" spans="1:11" ht="90" x14ac:dyDescent="0.2">
      <c r="A1099" s="9" t="s">
        <v>1321</v>
      </c>
      <c r="B1099" s="15" t="s">
        <v>1705</v>
      </c>
      <c r="C1099" s="10">
        <v>45072</v>
      </c>
      <c r="D1099" s="11">
        <v>45291</v>
      </c>
      <c r="E1099" s="15">
        <v>33566400</v>
      </c>
      <c r="F1099" s="12">
        <v>2.2831050228310501E-2</v>
      </c>
      <c r="G1099" s="13">
        <f t="shared" si="52"/>
        <v>766356.16438356158</v>
      </c>
      <c r="H1099" s="13">
        <f t="shared" si="53"/>
        <v>32800043.83561644</v>
      </c>
      <c r="I1099" s="17"/>
      <c r="J1099" s="14"/>
      <c r="K1099" s="9"/>
    </row>
    <row r="1100" spans="1:11" ht="56.25" x14ac:dyDescent="0.2">
      <c r="A1100" s="9" t="s">
        <v>1322</v>
      </c>
      <c r="B1100" s="15" t="s">
        <v>2019</v>
      </c>
      <c r="C1100" s="10">
        <v>45072</v>
      </c>
      <c r="D1100" s="11">
        <v>45291</v>
      </c>
      <c r="E1100" s="15">
        <v>66096000</v>
      </c>
      <c r="F1100" s="12">
        <v>2.2831050228310501E-2</v>
      </c>
      <c r="G1100" s="13">
        <f t="shared" si="52"/>
        <v>1509041.0958904109</v>
      </c>
      <c r="H1100" s="13">
        <f t="shared" si="53"/>
        <v>64586958.90410959</v>
      </c>
      <c r="I1100" s="17"/>
      <c r="J1100" s="14"/>
      <c r="K1100" s="9"/>
    </row>
    <row r="1101" spans="1:11" ht="90" x14ac:dyDescent="0.2">
      <c r="A1101" s="9" t="s">
        <v>273</v>
      </c>
      <c r="B1101" s="15" t="s">
        <v>2020</v>
      </c>
      <c r="C1101" s="10">
        <v>44932</v>
      </c>
      <c r="D1101" s="11">
        <v>45291</v>
      </c>
      <c r="E1101" s="15">
        <v>44100000</v>
      </c>
      <c r="F1101" s="12">
        <v>0.40389972144846797</v>
      </c>
      <c r="G1101" s="13">
        <f t="shared" si="52"/>
        <v>17811977.715877436</v>
      </c>
      <c r="H1101" s="13">
        <f t="shared" si="53"/>
        <v>26288022.284122564</v>
      </c>
      <c r="I1101" s="17">
        <v>240</v>
      </c>
      <c r="J1101" s="14">
        <v>86730000</v>
      </c>
      <c r="K1101" s="9"/>
    </row>
    <row r="1102" spans="1:11" ht="90" x14ac:dyDescent="0.2">
      <c r="A1102" s="9" t="s">
        <v>274</v>
      </c>
      <c r="B1102" s="15" t="s">
        <v>2021</v>
      </c>
      <c r="C1102" s="10">
        <v>44932</v>
      </c>
      <c r="D1102" s="11">
        <v>45291</v>
      </c>
      <c r="E1102" s="15">
        <v>73859008</v>
      </c>
      <c r="F1102" s="12">
        <v>0.40389972144846797</v>
      </c>
      <c r="G1102" s="13">
        <f t="shared" si="52"/>
        <v>29831632.757660169</v>
      </c>
      <c r="H1102" s="13">
        <f t="shared" si="53"/>
        <v>44027375.242339835</v>
      </c>
      <c r="I1102" s="17">
        <v>240</v>
      </c>
      <c r="J1102" s="14">
        <v>145256049</v>
      </c>
      <c r="K1102" s="9"/>
    </row>
    <row r="1103" spans="1:11" ht="90" x14ac:dyDescent="0.2">
      <c r="A1103" s="9" t="s">
        <v>275</v>
      </c>
      <c r="B1103" s="15" t="s">
        <v>2022</v>
      </c>
      <c r="C1103" s="10">
        <v>44932</v>
      </c>
      <c r="D1103" s="11">
        <v>45291</v>
      </c>
      <c r="E1103" s="15">
        <v>56021700</v>
      </c>
      <c r="F1103" s="12">
        <v>0.40389972144846797</v>
      </c>
      <c r="G1103" s="13">
        <f t="shared" si="52"/>
        <v>22627149.025069639</v>
      </c>
      <c r="H1103" s="13">
        <f t="shared" si="53"/>
        <v>33394550.974930361</v>
      </c>
      <c r="I1103" s="17">
        <v>240</v>
      </c>
      <c r="J1103" s="14">
        <v>110176010</v>
      </c>
      <c r="K1103" s="9"/>
    </row>
    <row r="1104" spans="1:11" ht="78.75" x14ac:dyDescent="0.2">
      <c r="A1104" s="9" t="s">
        <v>276</v>
      </c>
      <c r="B1104" s="15" t="s">
        <v>348</v>
      </c>
      <c r="C1104" s="10">
        <v>44932</v>
      </c>
      <c r="D1104" s="11">
        <v>45291</v>
      </c>
      <c r="E1104" s="15">
        <v>38037360</v>
      </c>
      <c r="F1104" s="12">
        <v>0.40389972144846797</v>
      </c>
      <c r="G1104" s="13">
        <f t="shared" si="52"/>
        <v>15363279.108635098</v>
      </c>
      <c r="H1104" s="13">
        <f t="shared" si="53"/>
        <v>22674080.891364902</v>
      </c>
      <c r="I1104" s="17">
        <v>240</v>
      </c>
      <c r="J1104" s="14">
        <v>74806808</v>
      </c>
      <c r="K1104" s="9"/>
    </row>
    <row r="1105" spans="1:11" ht="90" x14ac:dyDescent="0.2">
      <c r="A1105" s="9" t="s">
        <v>277</v>
      </c>
      <c r="B1105" s="15" t="s">
        <v>2023</v>
      </c>
      <c r="C1105" s="10">
        <v>44932</v>
      </c>
      <c r="D1105" s="11">
        <v>45291</v>
      </c>
      <c r="E1105" s="15">
        <v>53550000</v>
      </c>
      <c r="F1105" s="12">
        <v>0.40389972144846797</v>
      </c>
      <c r="G1105" s="13">
        <f t="shared" si="52"/>
        <v>21628830.083565459</v>
      </c>
      <c r="H1105" s="13">
        <f t="shared" si="53"/>
        <v>31921169.916434541</v>
      </c>
      <c r="I1105" s="17">
        <v>240</v>
      </c>
      <c r="J1105" s="14">
        <v>105315000</v>
      </c>
      <c r="K1105" s="9"/>
    </row>
    <row r="1106" spans="1:11" ht="90" x14ac:dyDescent="0.2">
      <c r="A1106" s="9" t="s">
        <v>278</v>
      </c>
      <c r="B1106" s="15" t="s">
        <v>2024</v>
      </c>
      <c r="C1106" s="10">
        <v>44932</v>
      </c>
      <c r="D1106" s="11">
        <v>45291</v>
      </c>
      <c r="E1106" s="15">
        <v>44817360</v>
      </c>
      <c r="F1106" s="12">
        <v>0.40389972144846797</v>
      </c>
      <c r="G1106" s="13">
        <f t="shared" si="52"/>
        <v>18101719.220055711</v>
      </c>
      <c r="H1106" s="13">
        <f t="shared" si="53"/>
        <v>26715640.779944289</v>
      </c>
      <c r="I1106" s="17">
        <v>240</v>
      </c>
      <c r="J1106" s="14">
        <v>88140808</v>
      </c>
      <c r="K1106" s="9"/>
    </row>
    <row r="1107" spans="1:11" ht="78.75" x14ac:dyDescent="0.2">
      <c r="A1107" s="9" t="s">
        <v>279</v>
      </c>
      <c r="B1107" s="15" t="s">
        <v>349</v>
      </c>
      <c r="C1107" s="10">
        <v>44932</v>
      </c>
      <c r="D1107" s="11">
        <v>45291</v>
      </c>
      <c r="E1107" s="15">
        <v>68028732</v>
      </c>
      <c r="F1107" s="12">
        <v>0.40389972144846797</v>
      </c>
      <c r="G1107" s="13">
        <f t="shared" si="52"/>
        <v>27476785.905292481</v>
      </c>
      <c r="H1107" s="13">
        <f t="shared" si="53"/>
        <v>40551946.094707519</v>
      </c>
      <c r="I1107" s="17">
        <v>240</v>
      </c>
      <c r="J1107" s="14">
        <v>133789837</v>
      </c>
      <c r="K1107" s="9"/>
    </row>
    <row r="1108" spans="1:11" ht="67.5" x14ac:dyDescent="0.2">
      <c r="A1108" s="9" t="s">
        <v>280</v>
      </c>
      <c r="B1108" s="15" t="s">
        <v>350</v>
      </c>
      <c r="C1108" s="10">
        <v>44932</v>
      </c>
      <c r="D1108" s="11">
        <v>45291</v>
      </c>
      <c r="E1108" s="15">
        <v>14178708</v>
      </c>
      <c r="F1108" s="12">
        <v>0.40389972144846797</v>
      </c>
      <c r="G1108" s="13">
        <f t="shared" si="52"/>
        <v>5726776.2116991645</v>
      </c>
      <c r="H1108" s="13">
        <f t="shared" si="53"/>
        <v>8451931.7883008346</v>
      </c>
      <c r="I1108" s="17">
        <v>240</v>
      </c>
      <c r="J1108" s="14">
        <v>27884792</v>
      </c>
      <c r="K1108" s="9"/>
    </row>
    <row r="1109" spans="1:11" ht="56.25" x14ac:dyDescent="0.2">
      <c r="A1109" s="9" t="s">
        <v>281</v>
      </c>
      <c r="B1109" s="15" t="s">
        <v>351</v>
      </c>
      <c r="C1109" s="10">
        <v>44932</v>
      </c>
      <c r="D1109" s="11">
        <v>45291</v>
      </c>
      <c r="E1109" s="15">
        <v>57016892</v>
      </c>
      <c r="F1109" s="12">
        <v>0.40389972144846797</v>
      </c>
      <c r="G1109" s="13">
        <f t="shared" si="52"/>
        <v>23029106.796657383</v>
      </c>
      <c r="H1109" s="13">
        <f t="shared" si="53"/>
        <v>33987785.203342617</v>
      </c>
      <c r="I1109" s="17">
        <v>240</v>
      </c>
      <c r="J1109" s="14">
        <v>112133227</v>
      </c>
      <c r="K1109" s="9"/>
    </row>
    <row r="1110" spans="1:11" ht="56.25" x14ac:dyDescent="0.2">
      <c r="A1110" s="9" t="s">
        <v>282</v>
      </c>
      <c r="B1110" s="15" t="s">
        <v>351</v>
      </c>
      <c r="C1110" s="10">
        <v>44932</v>
      </c>
      <c r="D1110" s="11">
        <v>45291</v>
      </c>
      <c r="E1110" s="15">
        <v>57016892</v>
      </c>
      <c r="F1110" s="12">
        <v>0.40389972144846797</v>
      </c>
      <c r="G1110" s="13">
        <f t="shared" si="52"/>
        <v>23029106.796657383</v>
      </c>
      <c r="H1110" s="13">
        <f t="shared" si="53"/>
        <v>33987785.203342617</v>
      </c>
      <c r="I1110" s="17">
        <v>240</v>
      </c>
      <c r="J1110" s="14">
        <v>112133227</v>
      </c>
      <c r="K1110" s="9"/>
    </row>
    <row r="1111" spans="1:11" ht="78.75" x14ac:dyDescent="0.2">
      <c r="A1111" s="9" t="s">
        <v>283</v>
      </c>
      <c r="B1111" s="15" t="s">
        <v>2025</v>
      </c>
      <c r="C1111" s="10">
        <v>44938</v>
      </c>
      <c r="D1111" s="11">
        <v>45291</v>
      </c>
      <c r="E1111" s="15">
        <v>60060000</v>
      </c>
      <c r="F1111" s="12">
        <v>0.39376770538243627</v>
      </c>
      <c r="G1111" s="13">
        <f t="shared" si="52"/>
        <v>23649688.385269124</v>
      </c>
      <c r="H1111" s="13">
        <f t="shared" si="53"/>
        <v>36410311.61473088</v>
      </c>
      <c r="I1111" s="17">
        <v>234</v>
      </c>
      <c r="J1111" s="14">
        <v>115115000</v>
      </c>
      <c r="K1111" s="9"/>
    </row>
    <row r="1112" spans="1:11" ht="90" x14ac:dyDescent="0.2">
      <c r="A1112" s="9" t="s">
        <v>284</v>
      </c>
      <c r="B1112" s="15" t="s">
        <v>2026</v>
      </c>
      <c r="C1112" s="10">
        <v>44937</v>
      </c>
      <c r="D1112" s="11">
        <v>45291</v>
      </c>
      <c r="E1112" s="15">
        <v>35505792</v>
      </c>
      <c r="F1112" s="12">
        <v>0.39548022598870058</v>
      </c>
      <c r="G1112" s="13">
        <f t="shared" si="52"/>
        <v>14041838.644067798</v>
      </c>
      <c r="H1112" s="13">
        <f t="shared" si="53"/>
        <v>21463953.355932202</v>
      </c>
      <c r="I1112" s="17">
        <v>235</v>
      </c>
      <c r="J1112" s="14">
        <v>68348650</v>
      </c>
      <c r="K1112" s="9"/>
    </row>
    <row r="1113" spans="1:11" ht="78.75" x14ac:dyDescent="0.2">
      <c r="A1113" s="9" t="s">
        <v>285</v>
      </c>
      <c r="B1113" s="15" t="s">
        <v>2027</v>
      </c>
      <c r="C1113" s="10">
        <v>44937</v>
      </c>
      <c r="D1113" s="11">
        <v>45291</v>
      </c>
      <c r="E1113" s="15">
        <v>26107200</v>
      </c>
      <c r="F1113" s="12">
        <v>0.39548022598870058</v>
      </c>
      <c r="G1113" s="13">
        <f t="shared" si="52"/>
        <v>10324881.355932204</v>
      </c>
      <c r="H1113" s="13">
        <f t="shared" si="53"/>
        <v>15782318.644067796</v>
      </c>
      <c r="I1113" s="17">
        <v>235</v>
      </c>
      <c r="J1113" s="14">
        <v>50256360</v>
      </c>
      <c r="K1113" s="9"/>
    </row>
    <row r="1114" spans="1:11" ht="56.25" x14ac:dyDescent="0.2">
      <c r="A1114" s="9" t="s">
        <v>286</v>
      </c>
      <c r="B1114" s="15" t="s">
        <v>351</v>
      </c>
      <c r="C1114" s="10">
        <v>44939</v>
      </c>
      <c r="D1114" s="11">
        <v>45291</v>
      </c>
      <c r="E1114" s="15">
        <v>57016892</v>
      </c>
      <c r="F1114" s="12">
        <v>0.39204545454545453</v>
      </c>
      <c r="G1114" s="13">
        <f t="shared" si="52"/>
        <v>22353213.34090909</v>
      </c>
      <c r="H1114" s="13">
        <f t="shared" si="53"/>
        <v>34663678.659090906</v>
      </c>
      <c r="I1114" s="17">
        <v>233</v>
      </c>
      <c r="J1114" s="14">
        <v>108807240</v>
      </c>
      <c r="K1114" s="9"/>
    </row>
    <row r="1115" spans="1:11" ht="56.25" x14ac:dyDescent="0.2">
      <c r="A1115" s="9" t="s">
        <v>287</v>
      </c>
      <c r="B1115" s="15" t="s">
        <v>351</v>
      </c>
      <c r="C1115" s="10">
        <v>44939</v>
      </c>
      <c r="D1115" s="11">
        <v>45291</v>
      </c>
      <c r="E1115" s="15">
        <v>57016892</v>
      </c>
      <c r="F1115" s="12">
        <v>0.39204545454545453</v>
      </c>
      <c r="G1115" s="13">
        <f t="shared" si="52"/>
        <v>22353213.34090909</v>
      </c>
      <c r="H1115" s="13">
        <f t="shared" si="53"/>
        <v>34663678.659090906</v>
      </c>
      <c r="I1115" s="17">
        <v>233</v>
      </c>
      <c r="J1115" s="14">
        <v>108807240</v>
      </c>
      <c r="K1115" s="9"/>
    </row>
    <row r="1116" spans="1:11" ht="56.25" x14ac:dyDescent="0.2">
      <c r="A1116" s="9" t="s">
        <v>288</v>
      </c>
      <c r="B1116" s="15" t="s">
        <v>351</v>
      </c>
      <c r="C1116" s="10">
        <v>44939</v>
      </c>
      <c r="D1116" s="11">
        <v>45291</v>
      </c>
      <c r="E1116" s="15">
        <v>57016892</v>
      </c>
      <c r="F1116" s="12">
        <v>0.39204545454545453</v>
      </c>
      <c r="G1116" s="13">
        <f t="shared" si="52"/>
        <v>22353213.34090909</v>
      </c>
      <c r="H1116" s="13">
        <f t="shared" si="53"/>
        <v>34663678.659090906</v>
      </c>
      <c r="I1116" s="17">
        <v>233</v>
      </c>
      <c r="J1116" s="14">
        <v>108807236</v>
      </c>
      <c r="K1116" s="9"/>
    </row>
    <row r="1117" spans="1:11" ht="56.25" x14ac:dyDescent="0.2">
      <c r="A1117" s="9" t="s">
        <v>289</v>
      </c>
      <c r="B1117" s="15" t="s">
        <v>351</v>
      </c>
      <c r="C1117" s="10">
        <v>44939</v>
      </c>
      <c r="D1117" s="11">
        <v>44971</v>
      </c>
      <c r="E1117" s="15">
        <v>57016892</v>
      </c>
      <c r="F1117" s="12">
        <v>1</v>
      </c>
      <c r="G1117" s="13">
        <f t="shared" si="52"/>
        <v>57016892</v>
      </c>
      <c r="H1117" s="13">
        <f t="shared" si="53"/>
        <v>0</v>
      </c>
      <c r="I1117" s="17"/>
      <c r="J1117" s="14"/>
      <c r="K1117" s="9"/>
    </row>
    <row r="1118" spans="1:11" ht="56.25" x14ac:dyDescent="0.2">
      <c r="A1118" s="9" t="s">
        <v>290</v>
      </c>
      <c r="B1118" s="15" t="s">
        <v>351</v>
      </c>
      <c r="C1118" s="10">
        <v>44939</v>
      </c>
      <c r="D1118" s="11">
        <v>45058</v>
      </c>
      <c r="E1118" s="15">
        <v>41019156</v>
      </c>
      <c r="F1118" s="12">
        <v>1</v>
      </c>
      <c r="G1118" s="13">
        <f t="shared" si="52"/>
        <v>41019156</v>
      </c>
      <c r="H1118" s="13">
        <f t="shared" si="53"/>
        <v>0</v>
      </c>
      <c r="I1118" s="17"/>
      <c r="J1118" s="14"/>
      <c r="K1118" s="9"/>
    </row>
    <row r="1119" spans="1:11" ht="56.25" x14ac:dyDescent="0.2">
      <c r="A1119" s="9" t="s">
        <v>291</v>
      </c>
      <c r="B1119" s="15" t="s">
        <v>351</v>
      </c>
      <c r="C1119" s="10">
        <v>44939</v>
      </c>
      <c r="D1119" s="11">
        <v>45291</v>
      </c>
      <c r="E1119" s="15">
        <v>57016892</v>
      </c>
      <c r="F1119" s="12">
        <v>0.39204545454545453</v>
      </c>
      <c r="G1119" s="13">
        <f t="shared" si="52"/>
        <v>22353213.34090909</v>
      </c>
      <c r="H1119" s="13">
        <f t="shared" si="53"/>
        <v>34663678.659090906</v>
      </c>
      <c r="I1119" s="17">
        <v>233</v>
      </c>
      <c r="J1119" s="14">
        <v>57016892</v>
      </c>
      <c r="K1119" s="9"/>
    </row>
    <row r="1120" spans="1:11" ht="56.25" x14ac:dyDescent="0.2">
      <c r="A1120" s="9" t="s">
        <v>292</v>
      </c>
      <c r="B1120" s="15" t="s">
        <v>351</v>
      </c>
      <c r="C1120" s="10">
        <v>44939</v>
      </c>
      <c r="D1120" s="11">
        <v>45291</v>
      </c>
      <c r="E1120" s="15">
        <v>33799788</v>
      </c>
      <c r="F1120" s="12">
        <v>0.39204545454545453</v>
      </c>
      <c r="G1120" s="13">
        <f t="shared" si="52"/>
        <v>13251053.25</v>
      </c>
      <c r="H1120" s="13">
        <f t="shared" si="53"/>
        <v>20548734.75</v>
      </c>
      <c r="I1120" s="17">
        <v>233</v>
      </c>
      <c r="J1120" s="14">
        <v>33799788</v>
      </c>
      <c r="K1120" s="9"/>
    </row>
    <row r="1121" spans="1:11" ht="90" x14ac:dyDescent="0.2">
      <c r="A1121" s="9" t="s">
        <v>293</v>
      </c>
      <c r="B1121" s="15" t="s">
        <v>2028</v>
      </c>
      <c r="C1121" s="10">
        <v>44944</v>
      </c>
      <c r="D1121" s="11">
        <v>45291</v>
      </c>
      <c r="E1121" s="15">
        <v>53400000</v>
      </c>
      <c r="F1121" s="12">
        <v>0.38328530259365995</v>
      </c>
      <c r="G1121" s="13">
        <f t="shared" ref="G1121:G1158" si="54">E1121*F1121</f>
        <v>20467435.158501443</v>
      </c>
      <c r="H1121" s="13">
        <f t="shared" si="53"/>
        <v>32932564.841498557</v>
      </c>
      <c r="I1121" s="17">
        <v>230</v>
      </c>
      <c r="J1121" s="14">
        <v>53400000</v>
      </c>
      <c r="K1121" s="9"/>
    </row>
    <row r="1122" spans="1:11" ht="90" x14ac:dyDescent="0.2">
      <c r="A1122" s="9" t="s">
        <v>294</v>
      </c>
      <c r="B1122" s="15" t="s">
        <v>2029</v>
      </c>
      <c r="C1122" s="10">
        <v>44944</v>
      </c>
      <c r="D1122" s="11">
        <v>45291</v>
      </c>
      <c r="E1122" s="15">
        <v>74400000</v>
      </c>
      <c r="F1122" s="12">
        <v>0.38328530259365995</v>
      </c>
      <c r="G1122" s="13">
        <f t="shared" si="54"/>
        <v>28516426.512968302</v>
      </c>
      <c r="H1122" s="13">
        <f t="shared" ref="H1122:H1158" si="55">E1122-G1122</f>
        <v>45883573.487031698</v>
      </c>
      <c r="I1122" s="17">
        <v>230</v>
      </c>
      <c r="J1122" s="14">
        <v>74400000</v>
      </c>
      <c r="K1122" s="9"/>
    </row>
    <row r="1123" spans="1:11" ht="90" x14ac:dyDescent="0.2">
      <c r="A1123" s="9" t="s">
        <v>295</v>
      </c>
      <c r="B1123" s="15" t="s">
        <v>2030</v>
      </c>
      <c r="C1123" s="10">
        <v>44943</v>
      </c>
      <c r="D1123" s="11">
        <v>45062</v>
      </c>
      <c r="E1123" s="15">
        <v>47863200</v>
      </c>
      <c r="F1123" s="12">
        <v>1</v>
      </c>
      <c r="G1123" s="13">
        <f t="shared" si="54"/>
        <v>47863200</v>
      </c>
      <c r="H1123" s="13">
        <f t="shared" si="55"/>
        <v>0</v>
      </c>
      <c r="I1123" s="17"/>
      <c r="J1123" s="14"/>
      <c r="K1123" s="9"/>
    </row>
    <row r="1124" spans="1:11" ht="78.75" x14ac:dyDescent="0.2">
      <c r="A1124" s="9" t="s">
        <v>296</v>
      </c>
      <c r="B1124" s="15" t="s">
        <v>2031</v>
      </c>
      <c r="C1124" s="10">
        <v>44943</v>
      </c>
      <c r="D1124" s="11">
        <v>45291</v>
      </c>
      <c r="E1124" s="15">
        <v>49980000</v>
      </c>
      <c r="F1124" s="12">
        <v>0.38505747126436779</v>
      </c>
      <c r="G1124" s="13">
        <f t="shared" si="54"/>
        <v>19245172.413793102</v>
      </c>
      <c r="H1124" s="13">
        <f t="shared" si="55"/>
        <v>30734827.586206898</v>
      </c>
      <c r="I1124" s="17">
        <v>229</v>
      </c>
      <c r="J1124" s="14">
        <v>93712500</v>
      </c>
      <c r="K1124" s="9"/>
    </row>
    <row r="1125" spans="1:11" ht="90" x14ac:dyDescent="0.2">
      <c r="A1125" s="9" t="s">
        <v>297</v>
      </c>
      <c r="B1125" s="15" t="s">
        <v>2032</v>
      </c>
      <c r="C1125" s="10">
        <v>44943</v>
      </c>
      <c r="D1125" s="11">
        <v>45291</v>
      </c>
      <c r="E1125" s="15">
        <v>47863200</v>
      </c>
      <c r="F1125" s="12">
        <v>0.38505747126436779</v>
      </c>
      <c r="G1125" s="13">
        <f t="shared" si="54"/>
        <v>18430082.758620687</v>
      </c>
      <c r="H1125" s="13">
        <f t="shared" si="55"/>
        <v>29433117.241379313</v>
      </c>
      <c r="I1125" s="17">
        <v>229</v>
      </c>
      <c r="J1125" s="14">
        <v>89743500</v>
      </c>
      <c r="K1125" s="9"/>
    </row>
    <row r="1126" spans="1:11" ht="78.75" x14ac:dyDescent="0.2">
      <c r="A1126" s="9" t="s">
        <v>1323</v>
      </c>
      <c r="B1126" s="15" t="s">
        <v>2033</v>
      </c>
      <c r="C1126" s="10">
        <v>44953</v>
      </c>
      <c r="D1126" s="11">
        <v>45061</v>
      </c>
      <c r="E1126" s="15">
        <v>84093338</v>
      </c>
      <c r="F1126" s="12">
        <v>1</v>
      </c>
      <c r="G1126" s="13">
        <f t="shared" si="54"/>
        <v>84093338</v>
      </c>
      <c r="H1126" s="13">
        <f t="shared" si="55"/>
        <v>0</v>
      </c>
      <c r="I1126" s="17"/>
      <c r="J1126" s="14"/>
      <c r="K1126" s="9"/>
    </row>
    <row r="1127" spans="1:11" ht="90" x14ac:dyDescent="0.2">
      <c r="A1127" s="9" t="s">
        <v>1324</v>
      </c>
      <c r="B1127" s="15" t="s">
        <v>2034</v>
      </c>
      <c r="C1127" s="10">
        <v>44953</v>
      </c>
      <c r="D1127" s="11">
        <v>45291</v>
      </c>
      <c r="E1127" s="15">
        <v>69645098</v>
      </c>
      <c r="F1127" s="12">
        <v>0.36686390532544377</v>
      </c>
      <c r="G1127" s="13">
        <f t="shared" si="54"/>
        <v>25550272.639053255</v>
      </c>
      <c r="H1127" s="13">
        <f t="shared" si="55"/>
        <v>44094825.360946745</v>
      </c>
      <c r="I1127" s="17">
        <v>230</v>
      </c>
      <c r="J1127" s="14">
        <v>141172500</v>
      </c>
      <c r="K1127" s="9"/>
    </row>
    <row r="1128" spans="1:11" ht="90" x14ac:dyDescent="0.2">
      <c r="A1128" s="9" t="s">
        <v>1325</v>
      </c>
      <c r="B1128" s="15" t="s">
        <v>2035</v>
      </c>
      <c r="C1128" s="10">
        <v>44949</v>
      </c>
      <c r="D1128" s="11">
        <v>45291</v>
      </c>
      <c r="E1128" s="15">
        <v>62078338</v>
      </c>
      <c r="F1128" s="12">
        <v>0.3742690058479532</v>
      </c>
      <c r="G1128" s="13">
        <f t="shared" si="54"/>
        <v>23233997.847953215</v>
      </c>
      <c r="H1128" s="13">
        <f t="shared" si="55"/>
        <v>38844340.152046785</v>
      </c>
      <c r="I1128" s="17">
        <v>230</v>
      </c>
      <c r="J1128" s="14">
        <v>117375000</v>
      </c>
      <c r="K1128" s="9"/>
    </row>
    <row r="1129" spans="1:11" ht="78.75" x14ac:dyDescent="0.2">
      <c r="A1129" s="9" t="s">
        <v>1326</v>
      </c>
      <c r="B1129" s="15" t="s">
        <v>2036</v>
      </c>
      <c r="C1129" s="10">
        <v>44946</v>
      </c>
      <c r="D1129" s="11">
        <v>45291</v>
      </c>
      <c r="E1129" s="15">
        <v>23799995</v>
      </c>
      <c r="F1129" s="12">
        <v>0.37971014492753624</v>
      </c>
      <c r="G1129" s="13">
        <f t="shared" si="54"/>
        <v>9037099.5507246386</v>
      </c>
      <c r="H1129" s="13">
        <f t="shared" si="55"/>
        <v>14762895.449275361</v>
      </c>
      <c r="I1129" s="17">
        <v>230</v>
      </c>
      <c r="J1129" s="14">
        <v>44625005</v>
      </c>
      <c r="K1129" s="9"/>
    </row>
    <row r="1130" spans="1:11" ht="90" x14ac:dyDescent="0.2">
      <c r="A1130" s="9" t="s">
        <v>1327</v>
      </c>
      <c r="B1130" s="15" t="s">
        <v>2037</v>
      </c>
      <c r="C1130" s="10">
        <v>44949</v>
      </c>
      <c r="D1130" s="11">
        <v>45291</v>
      </c>
      <c r="E1130" s="15">
        <v>45815000</v>
      </c>
      <c r="F1130" s="12">
        <v>0.3742690058479532</v>
      </c>
      <c r="G1130" s="13">
        <f t="shared" si="54"/>
        <v>17147134.502923977</v>
      </c>
      <c r="H1130" s="13">
        <f t="shared" si="55"/>
        <v>28667865.497076023</v>
      </c>
      <c r="I1130" s="17">
        <v>230</v>
      </c>
      <c r="J1130" s="14">
        <v>86625000</v>
      </c>
      <c r="K1130" s="9"/>
    </row>
    <row r="1131" spans="1:11" ht="78.75" x14ac:dyDescent="0.2">
      <c r="A1131" s="9" t="s">
        <v>1328</v>
      </c>
      <c r="B1131" s="15" t="s">
        <v>2038</v>
      </c>
      <c r="C1131" s="10">
        <v>44946</v>
      </c>
      <c r="D1131" s="11">
        <v>45291</v>
      </c>
      <c r="E1131" s="15">
        <v>39666662</v>
      </c>
      <c r="F1131" s="12">
        <v>0.37971014492753624</v>
      </c>
      <c r="G1131" s="13">
        <f t="shared" si="54"/>
        <v>15061833.976811595</v>
      </c>
      <c r="H1131" s="13">
        <f t="shared" si="55"/>
        <v>24604828.023188405</v>
      </c>
      <c r="I1131" s="17">
        <v>230</v>
      </c>
      <c r="J1131" s="14">
        <v>75000000</v>
      </c>
      <c r="K1131" s="9"/>
    </row>
    <row r="1132" spans="1:11" ht="90" x14ac:dyDescent="0.2">
      <c r="A1132" s="9" t="s">
        <v>1329</v>
      </c>
      <c r="B1132" s="15" t="s">
        <v>2039</v>
      </c>
      <c r="C1132" s="10">
        <v>44946</v>
      </c>
      <c r="D1132" s="11">
        <v>45291</v>
      </c>
      <c r="E1132" s="15">
        <v>39666662</v>
      </c>
      <c r="F1132" s="12">
        <v>0.37971014492753624</v>
      </c>
      <c r="G1132" s="13">
        <f t="shared" si="54"/>
        <v>15061833.976811595</v>
      </c>
      <c r="H1132" s="13">
        <f t="shared" si="55"/>
        <v>24604828.023188405</v>
      </c>
      <c r="I1132" s="17">
        <v>230</v>
      </c>
      <c r="J1132" s="14">
        <v>75000000</v>
      </c>
      <c r="K1132" s="9"/>
    </row>
    <row r="1133" spans="1:11" ht="78.75" x14ac:dyDescent="0.2">
      <c r="A1133" s="9" t="s">
        <v>1330</v>
      </c>
      <c r="B1133" s="15" t="s">
        <v>2040</v>
      </c>
      <c r="C1133" s="10">
        <v>44949</v>
      </c>
      <c r="D1133" s="11">
        <v>45291</v>
      </c>
      <c r="E1133" s="15">
        <v>39666662</v>
      </c>
      <c r="F1133" s="12">
        <v>0.3742690058479532</v>
      </c>
      <c r="G1133" s="13">
        <f t="shared" si="54"/>
        <v>14846002.152046783</v>
      </c>
      <c r="H1133" s="13">
        <f t="shared" si="55"/>
        <v>24820659.847953215</v>
      </c>
      <c r="I1133" s="17">
        <v>230</v>
      </c>
      <c r="J1133" s="14">
        <v>75000000</v>
      </c>
      <c r="K1133" s="9"/>
    </row>
    <row r="1134" spans="1:11" ht="90" x14ac:dyDescent="0.2">
      <c r="A1134" s="9" t="s">
        <v>1331</v>
      </c>
      <c r="B1134" s="15" t="s">
        <v>2041</v>
      </c>
      <c r="C1134" s="10">
        <v>44946</v>
      </c>
      <c r="D1134" s="11">
        <v>45061</v>
      </c>
      <c r="E1134" s="15">
        <v>39666662</v>
      </c>
      <c r="F1134" s="12">
        <v>1</v>
      </c>
      <c r="G1134" s="13">
        <f t="shared" si="54"/>
        <v>39666662</v>
      </c>
      <c r="H1134" s="13">
        <f t="shared" si="55"/>
        <v>0</v>
      </c>
      <c r="I1134" s="17"/>
      <c r="J1134" s="14"/>
      <c r="K1134" s="9"/>
    </row>
    <row r="1135" spans="1:11" ht="90" x14ac:dyDescent="0.2">
      <c r="A1135" s="9" t="s">
        <v>1332</v>
      </c>
      <c r="B1135" s="15" t="s">
        <v>2042</v>
      </c>
      <c r="C1135" s="10">
        <v>44946</v>
      </c>
      <c r="D1135" s="11">
        <v>45291</v>
      </c>
      <c r="E1135" s="15">
        <v>62078338</v>
      </c>
      <c r="F1135" s="12">
        <v>0.37971014492753624</v>
      </c>
      <c r="G1135" s="13">
        <f t="shared" si="54"/>
        <v>23571774.71884058</v>
      </c>
      <c r="H1135" s="13">
        <f t="shared" si="55"/>
        <v>38506563.281159416</v>
      </c>
      <c r="I1135" s="17">
        <v>230</v>
      </c>
      <c r="J1135" s="14">
        <v>117375000</v>
      </c>
      <c r="K1135" s="9"/>
    </row>
    <row r="1136" spans="1:11" ht="78.75" x14ac:dyDescent="0.2">
      <c r="A1136" s="9" t="s">
        <v>1333</v>
      </c>
      <c r="B1136" s="15" t="s">
        <v>2043</v>
      </c>
      <c r="C1136" s="10">
        <v>44946</v>
      </c>
      <c r="D1136" s="11">
        <v>45061</v>
      </c>
      <c r="E1136" s="15">
        <v>64599995</v>
      </c>
      <c r="F1136" s="12">
        <v>1</v>
      </c>
      <c r="G1136" s="13">
        <f t="shared" si="54"/>
        <v>64599995</v>
      </c>
      <c r="H1136" s="13">
        <f t="shared" si="55"/>
        <v>0</v>
      </c>
      <c r="I1136" s="17"/>
      <c r="J1136" s="14"/>
      <c r="K1136" s="9"/>
    </row>
    <row r="1137" spans="1:11" ht="67.5" x14ac:dyDescent="0.2">
      <c r="A1137" s="9" t="s">
        <v>1334</v>
      </c>
      <c r="B1137" s="15" t="s">
        <v>2044</v>
      </c>
      <c r="C1137" s="10">
        <v>44946</v>
      </c>
      <c r="D1137" s="11">
        <v>45291</v>
      </c>
      <c r="E1137" s="15">
        <v>79570480</v>
      </c>
      <c r="F1137" s="12">
        <v>0.37971014492753624</v>
      </c>
      <c r="G1137" s="13">
        <f t="shared" si="54"/>
        <v>30213718.492753625</v>
      </c>
      <c r="H1137" s="13">
        <f t="shared" si="55"/>
        <v>49356761.507246375</v>
      </c>
      <c r="I1137" s="17">
        <v>226</v>
      </c>
      <c r="J1137" s="14">
        <v>139290196</v>
      </c>
      <c r="K1137" s="9"/>
    </row>
    <row r="1138" spans="1:11" ht="78.75" x14ac:dyDescent="0.2">
      <c r="A1138" s="9" t="s">
        <v>1335</v>
      </c>
      <c r="B1138" s="15" t="s">
        <v>2045</v>
      </c>
      <c r="C1138" s="10">
        <v>44946</v>
      </c>
      <c r="D1138" s="11">
        <v>45291</v>
      </c>
      <c r="E1138" s="15">
        <v>75292000</v>
      </c>
      <c r="F1138" s="12">
        <v>0.37971014492753624</v>
      </c>
      <c r="G1138" s="13">
        <f t="shared" si="54"/>
        <v>28589136.231884059</v>
      </c>
      <c r="H1138" s="13">
        <f t="shared" si="55"/>
        <v>46702863.768115938</v>
      </c>
      <c r="I1138" s="17">
        <v>226</v>
      </c>
      <c r="J1138" s="14">
        <v>139290196</v>
      </c>
      <c r="K1138" s="9"/>
    </row>
    <row r="1139" spans="1:11" ht="90" x14ac:dyDescent="0.2">
      <c r="A1139" s="9" t="s">
        <v>1336</v>
      </c>
      <c r="B1139" s="15" t="s">
        <v>2046</v>
      </c>
      <c r="C1139" s="10">
        <v>44950</v>
      </c>
      <c r="D1139" s="11">
        <v>45061</v>
      </c>
      <c r="E1139" s="15">
        <v>39666662</v>
      </c>
      <c r="F1139" s="12">
        <v>1</v>
      </c>
      <c r="G1139" s="13">
        <f t="shared" si="54"/>
        <v>39666662</v>
      </c>
      <c r="H1139" s="13">
        <f t="shared" si="55"/>
        <v>0</v>
      </c>
      <c r="I1139" s="17"/>
      <c r="J1139" s="14"/>
      <c r="K1139" s="9"/>
    </row>
    <row r="1140" spans="1:11" ht="90" x14ac:dyDescent="0.2">
      <c r="A1140" s="9" t="s">
        <v>1337</v>
      </c>
      <c r="B1140" s="15" t="s">
        <v>2047</v>
      </c>
      <c r="C1140" s="10">
        <v>44949</v>
      </c>
      <c r="D1140" s="11">
        <v>45291</v>
      </c>
      <c r="E1140" s="15">
        <v>47401662</v>
      </c>
      <c r="F1140" s="12">
        <v>0.3742690058479532</v>
      </c>
      <c r="G1140" s="13">
        <f t="shared" si="54"/>
        <v>17740972.912280701</v>
      </c>
      <c r="H1140" s="13">
        <f t="shared" si="55"/>
        <v>29660689.087719299</v>
      </c>
      <c r="I1140" s="17">
        <v>230</v>
      </c>
      <c r="J1140" s="14">
        <v>89625000</v>
      </c>
      <c r="K1140" s="9"/>
    </row>
    <row r="1141" spans="1:11" ht="78.75" x14ac:dyDescent="0.2">
      <c r="A1141" s="9" t="s">
        <v>1338</v>
      </c>
      <c r="B1141" s="15" t="s">
        <v>2048</v>
      </c>
      <c r="C1141" s="10">
        <v>44950</v>
      </c>
      <c r="D1141" s="11">
        <v>45291</v>
      </c>
      <c r="E1141" s="15">
        <v>51765000</v>
      </c>
      <c r="F1141" s="12">
        <v>0.37243401759530792</v>
      </c>
      <c r="G1141" s="13">
        <f t="shared" si="54"/>
        <v>19279046.920821115</v>
      </c>
      <c r="H1141" s="13">
        <f t="shared" si="55"/>
        <v>32485953.079178885</v>
      </c>
      <c r="I1141" s="17">
        <v>230</v>
      </c>
      <c r="J1141" s="14">
        <v>97875000</v>
      </c>
      <c r="K1141" s="9"/>
    </row>
    <row r="1142" spans="1:11" ht="90" x14ac:dyDescent="0.2">
      <c r="A1142" s="9" t="s">
        <v>1339</v>
      </c>
      <c r="B1142" s="15" t="s">
        <v>2049</v>
      </c>
      <c r="C1142" s="10">
        <v>44950</v>
      </c>
      <c r="D1142" s="11">
        <v>45291</v>
      </c>
      <c r="E1142" s="15">
        <v>30345000</v>
      </c>
      <c r="F1142" s="12">
        <v>0.37243401759530792</v>
      </c>
      <c r="G1142" s="13">
        <f t="shared" si="54"/>
        <v>11301510.263929619</v>
      </c>
      <c r="H1142" s="13">
        <f t="shared" si="55"/>
        <v>19043489.73607038</v>
      </c>
      <c r="I1142" s="17">
        <v>230</v>
      </c>
      <c r="J1142" s="14">
        <v>57375000</v>
      </c>
      <c r="K1142" s="9"/>
    </row>
    <row r="1143" spans="1:11" ht="78.75" x14ac:dyDescent="0.2">
      <c r="A1143" s="9" t="s">
        <v>1340</v>
      </c>
      <c r="B1143" s="15" t="s">
        <v>2050</v>
      </c>
      <c r="C1143" s="10">
        <v>44949</v>
      </c>
      <c r="D1143" s="11">
        <v>45122</v>
      </c>
      <c r="E1143" s="15">
        <v>55533338</v>
      </c>
      <c r="F1143" s="12">
        <v>0.73988439306358378</v>
      </c>
      <c r="G1143" s="13">
        <f t="shared" si="54"/>
        <v>41088250.080924854</v>
      </c>
      <c r="H1143" s="13">
        <f t="shared" si="55"/>
        <v>14445087.919075146</v>
      </c>
      <c r="I1143" s="17">
        <v>61</v>
      </c>
      <c r="J1143" s="14">
        <v>28000000</v>
      </c>
      <c r="K1143" s="9"/>
    </row>
    <row r="1144" spans="1:11" ht="90" x14ac:dyDescent="0.2">
      <c r="A1144" s="9" t="s">
        <v>1341</v>
      </c>
      <c r="B1144" s="15" t="s">
        <v>2051</v>
      </c>
      <c r="C1144" s="10">
        <v>44950</v>
      </c>
      <c r="D1144" s="11">
        <v>45291</v>
      </c>
      <c r="E1144" s="15">
        <v>39666662</v>
      </c>
      <c r="F1144" s="12">
        <v>0.37243401759530792</v>
      </c>
      <c r="G1144" s="13">
        <f t="shared" si="54"/>
        <v>14773214.293255132</v>
      </c>
      <c r="H1144" s="13">
        <f t="shared" si="55"/>
        <v>24893447.706744868</v>
      </c>
      <c r="I1144" s="17">
        <v>230</v>
      </c>
      <c r="J1144" s="14">
        <v>75000000</v>
      </c>
      <c r="K1144" s="9"/>
    </row>
    <row r="1145" spans="1:11" ht="90" x14ac:dyDescent="0.2">
      <c r="A1145" s="9" t="s">
        <v>1342</v>
      </c>
      <c r="B1145" s="15" t="s">
        <v>2052</v>
      </c>
      <c r="C1145" s="10">
        <v>44950</v>
      </c>
      <c r="D1145" s="11">
        <v>45291</v>
      </c>
      <c r="E1145" s="15">
        <v>62222160</v>
      </c>
      <c r="F1145" s="12">
        <v>0.37243401759530792</v>
      </c>
      <c r="G1145" s="13">
        <f t="shared" si="54"/>
        <v>23173649.032258064</v>
      </c>
      <c r="H1145" s="13">
        <f t="shared" si="55"/>
        <v>39048510.967741936</v>
      </c>
      <c r="I1145" s="17">
        <v>222</v>
      </c>
      <c r="J1145" s="14">
        <v>113036924</v>
      </c>
      <c r="K1145" s="9"/>
    </row>
    <row r="1146" spans="1:11" ht="78.75" x14ac:dyDescent="0.2">
      <c r="A1146" s="9" t="s">
        <v>1343</v>
      </c>
      <c r="B1146" s="15" t="s">
        <v>2053</v>
      </c>
      <c r="C1146" s="10">
        <v>44951</v>
      </c>
      <c r="D1146" s="11">
        <v>45291</v>
      </c>
      <c r="E1146" s="15">
        <v>29400000</v>
      </c>
      <c r="F1146" s="12">
        <v>0.37058823529411766</v>
      </c>
      <c r="G1146" s="13">
        <f t="shared" si="54"/>
        <v>10895294.117647059</v>
      </c>
      <c r="H1146" s="13">
        <f t="shared" si="55"/>
        <v>18504705.882352941</v>
      </c>
      <c r="I1146" s="17">
        <v>221</v>
      </c>
      <c r="J1146" s="14">
        <v>53165000</v>
      </c>
      <c r="K1146" s="9"/>
    </row>
    <row r="1147" spans="1:11" ht="78.75" x14ac:dyDescent="0.2">
      <c r="A1147" s="9" t="s">
        <v>1344</v>
      </c>
      <c r="B1147" s="15" t="s">
        <v>2054</v>
      </c>
      <c r="C1147" s="10">
        <v>44950</v>
      </c>
      <c r="D1147" s="11">
        <v>45291</v>
      </c>
      <c r="E1147" s="15">
        <v>16800000</v>
      </c>
      <c r="F1147" s="12">
        <v>0.37243401759530792</v>
      </c>
      <c r="G1147" s="13">
        <f t="shared" si="54"/>
        <v>6256891.4956011735</v>
      </c>
      <c r="H1147" s="13">
        <f t="shared" si="55"/>
        <v>10543108.504398827</v>
      </c>
      <c r="I1147" s="17">
        <v>222</v>
      </c>
      <c r="J1147" s="14">
        <v>30520000</v>
      </c>
      <c r="K1147" s="9"/>
    </row>
    <row r="1148" spans="1:11" ht="90" x14ac:dyDescent="0.2">
      <c r="A1148" s="9" t="s">
        <v>1345</v>
      </c>
      <c r="B1148" s="15" t="s">
        <v>2055</v>
      </c>
      <c r="C1148" s="10">
        <v>44952</v>
      </c>
      <c r="D1148" s="11">
        <v>45291</v>
      </c>
      <c r="E1148" s="15">
        <v>22213331</v>
      </c>
      <c r="F1148" s="12">
        <v>0.36873156342182889</v>
      </c>
      <c r="G1148" s="13">
        <f t="shared" si="54"/>
        <v>8190756.2684365781</v>
      </c>
      <c r="H1148" s="13">
        <f t="shared" si="55"/>
        <v>14022574.731563423</v>
      </c>
      <c r="I1148" s="17">
        <v>230</v>
      </c>
      <c r="J1148" s="14">
        <v>44625000</v>
      </c>
      <c r="K1148" s="9"/>
    </row>
    <row r="1149" spans="1:11" ht="90" x14ac:dyDescent="0.2">
      <c r="A1149" s="9" t="s">
        <v>1346</v>
      </c>
      <c r="B1149" s="15" t="s">
        <v>2056</v>
      </c>
      <c r="C1149" s="10">
        <v>44953</v>
      </c>
      <c r="D1149" s="11">
        <v>45061</v>
      </c>
      <c r="E1149" s="15">
        <v>46293331</v>
      </c>
      <c r="F1149" s="12">
        <v>1</v>
      </c>
      <c r="G1149" s="13">
        <f t="shared" si="54"/>
        <v>46293331</v>
      </c>
      <c r="H1149" s="13">
        <f t="shared" si="55"/>
        <v>0</v>
      </c>
      <c r="I1149" s="17"/>
      <c r="J1149" s="14"/>
      <c r="K1149" s="9"/>
    </row>
    <row r="1150" spans="1:11" ht="78.75" x14ac:dyDescent="0.2">
      <c r="A1150" s="9" t="s">
        <v>1347</v>
      </c>
      <c r="B1150" s="15" t="s">
        <v>2057</v>
      </c>
      <c r="C1150" s="10">
        <v>44953</v>
      </c>
      <c r="D1150" s="11">
        <v>45291</v>
      </c>
      <c r="E1150" s="15">
        <v>42735000</v>
      </c>
      <c r="F1150" s="12">
        <v>0.36686390532544377</v>
      </c>
      <c r="G1150" s="13">
        <f t="shared" si="54"/>
        <v>15677928.99408284</v>
      </c>
      <c r="H1150" s="13">
        <f t="shared" si="55"/>
        <v>27057071.005917162</v>
      </c>
      <c r="I1150" s="17">
        <v>230</v>
      </c>
      <c r="J1150" s="14">
        <v>86625000</v>
      </c>
      <c r="K1150" s="9"/>
    </row>
    <row r="1151" spans="1:11" ht="90" x14ac:dyDescent="0.2">
      <c r="A1151" s="9" t="s">
        <v>626</v>
      </c>
      <c r="B1151" s="15" t="s">
        <v>2058</v>
      </c>
      <c r="C1151" s="10">
        <v>44966</v>
      </c>
      <c r="D1151" s="11">
        <v>45085</v>
      </c>
      <c r="E1151" s="15">
        <v>59314472</v>
      </c>
      <c r="F1151" s="12">
        <v>0.9327731092436975</v>
      </c>
      <c r="G1151" s="13">
        <f t="shared" si="54"/>
        <v>55326944.470588237</v>
      </c>
      <c r="H1151" s="13">
        <f t="shared" si="55"/>
        <v>3987527.529411763</v>
      </c>
      <c r="I1151" s="17"/>
      <c r="J1151" s="14"/>
      <c r="K1151" s="9"/>
    </row>
    <row r="1152" spans="1:11" ht="90" x14ac:dyDescent="0.2">
      <c r="A1152" s="9" t="s">
        <v>627</v>
      </c>
      <c r="B1152" s="15" t="s">
        <v>2059</v>
      </c>
      <c r="C1152" s="10">
        <v>44966</v>
      </c>
      <c r="D1152" s="11">
        <v>45085</v>
      </c>
      <c r="E1152" s="15">
        <v>41515448</v>
      </c>
      <c r="F1152" s="12">
        <v>0.9327731092436975</v>
      </c>
      <c r="G1152" s="13">
        <f t="shared" si="54"/>
        <v>38724493.512605041</v>
      </c>
      <c r="H1152" s="13">
        <f t="shared" si="55"/>
        <v>2790954.4873949587</v>
      </c>
      <c r="I1152" s="17"/>
      <c r="J1152" s="14"/>
      <c r="K1152" s="9"/>
    </row>
    <row r="1153" spans="1:11" ht="90" x14ac:dyDescent="0.2">
      <c r="A1153" s="9" t="s">
        <v>628</v>
      </c>
      <c r="B1153" s="15" t="s">
        <v>720</v>
      </c>
      <c r="C1153" s="10">
        <v>44974</v>
      </c>
      <c r="D1153" s="11">
        <v>45291</v>
      </c>
      <c r="E1153" s="15">
        <v>54560000</v>
      </c>
      <c r="F1153" s="12">
        <v>0.32492113564668768</v>
      </c>
      <c r="G1153" s="13">
        <f t="shared" si="54"/>
        <v>17727697.160883281</v>
      </c>
      <c r="H1153" s="13">
        <f t="shared" si="55"/>
        <v>36832302.839116722</v>
      </c>
      <c r="I1153" s="17">
        <v>230</v>
      </c>
      <c r="J1153" s="14">
        <v>139500000</v>
      </c>
      <c r="K1153" s="9"/>
    </row>
    <row r="1154" spans="1:11" ht="78.75" x14ac:dyDescent="0.2">
      <c r="A1154" s="9" t="s">
        <v>629</v>
      </c>
      <c r="B1154" s="15" t="s">
        <v>2060</v>
      </c>
      <c r="C1154" s="10">
        <v>44980</v>
      </c>
      <c r="D1154" s="11">
        <v>45291</v>
      </c>
      <c r="E1154" s="15">
        <v>35235000</v>
      </c>
      <c r="F1154" s="12">
        <v>0.31189710610932475</v>
      </c>
      <c r="G1154" s="13">
        <f t="shared" si="54"/>
        <v>10989694.533762058</v>
      </c>
      <c r="H1154" s="13">
        <f t="shared" si="55"/>
        <v>24245305.46623794</v>
      </c>
      <c r="I1154" s="17">
        <v>230</v>
      </c>
      <c r="J1154" s="14">
        <v>97875000</v>
      </c>
      <c r="K1154" s="9"/>
    </row>
    <row r="1155" spans="1:11" ht="67.5" x14ac:dyDescent="0.2">
      <c r="A1155" s="9" t="s">
        <v>822</v>
      </c>
      <c r="B1155" s="15" t="s">
        <v>830</v>
      </c>
      <c r="C1155" s="10">
        <v>45019</v>
      </c>
      <c r="D1155" s="11">
        <v>45140</v>
      </c>
      <c r="E1155" s="15">
        <v>28000000</v>
      </c>
      <c r="F1155" s="12">
        <v>0.47933884297520662</v>
      </c>
      <c r="G1155" s="13">
        <f t="shared" si="54"/>
        <v>13421487.603305785</v>
      </c>
      <c r="H1155" s="13">
        <f t="shared" si="55"/>
        <v>14578512.396694215</v>
      </c>
      <c r="I1155" s="17"/>
      <c r="J1155" s="14"/>
      <c r="K1155" s="9"/>
    </row>
    <row r="1156" spans="1:11" ht="78.75" x14ac:dyDescent="0.2">
      <c r="A1156" s="9" t="s">
        <v>1348</v>
      </c>
      <c r="B1156" s="15" t="s">
        <v>2061</v>
      </c>
      <c r="C1156" s="10">
        <v>45055</v>
      </c>
      <c r="D1156" s="11">
        <v>45177</v>
      </c>
      <c r="E1156" s="15">
        <v>57016892</v>
      </c>
      <c r="F1156" s="12">
        <v>0.18032786885245902</v>
      </c>
      <c r="G1156" s="13">
        <f t="shared" si="54"/>
        <v>10281734.62295082</v>
      </c>
      <c r="H1156" s="13">
        <f t="shared" si="55"/>
        <v>46735157.377049178</v>
      </c>
      <c r="I1156" s="17"/>
      <c r="J1156" s="14"/>
      <c r="K1156" s="9"/>
    </row>
    <row r="1157" spans="1:11" ht="22.5" x14ac:dyDescent="0.2">
      <c r="A1157" s="9" t="s">
        <v>1349</v>
      </c>
      <c r="B1157" s="15" t="s">
        <v>804</v>
      </c>
      <c r="C1157" s="10">
        <v>45013</v>
      </c>
      <c r="D1157" s="11">
        <v>45382</v>
      </c>
      <c r="E1157" s="15">
        <v>78804424</v>
      </c>
      <c r="F1157" s="12">
        <v>0.17344173441734417</v>
      </c>
      <c r="G1157" s="13">
        <f t="shared" si="54"/>
        <v>13667975.978319783</v>
      </c>
      <c r="H1157" s="13">
        <f t="shared" si="55"/>
        <v>65136448.021680221</v>
      </c>
      <c r="I1157" s="17"/>
      <c r="J1157" s="14"/>
      <c r="K1157" s="9"/>
    </row>
    <row r="1158" spans="1:11" ht="56.25" x14ac:dyDescent="0.2">
      <c r="A1158" s="9" t="s">
        <v>1350</v>
      </c>
      <c r="B1158" s="15" t="s">
        <v>2062</v>
      </c>
      <c r="C1158" s="10">
        <v>45069</v>
      </c>
      <c r="D1158" s="11">
        <v>45289</v>
      </c>
      <c r="E1158" s="15">
        <v>2538581242.96</v>
      </c>
      <c r="F1158" s="12">
        <v>3.6363636363636362E-2</v>
      </c>
      <c r="G1158" s="13">
        <f t="shared" si="54"/>
        <v>92312045.198545456</v>
      </c>
      <c r="H1158" s="13">
        <f t="shared" si="55"/>
        <v>2446269197.7614546</v>
      </c>
      <c r="I1158" s="17"/>
      <c r="J1158" s="14"/>
      <c r="K1158" s="9"/>
    </row>
  </sheetData>
  <sheetProtection selectLockedCells="1" selectUnlockedCells="1"/>
  <autoFilter ref="A7:J1158"/>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Value>22</Value>
    </TaxCatchAll>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2023</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DNPOI-48-1146</_dlc_DocId>
    <_dlc_DocIdUrl xmlns="af7f7f6b-44e7-444a-90a4-d02bbf46acb6">
      <Url>https://colaboracion.dnp.gov.co/CDT/_layouts/15/DocIdRedir.aspx?ID=DNPOI-48-1146</Url>
      <Description>DNPOI-48-1146</Description>
    </_dlc_DocIdUrl>
    <TaxKeywordTaxHTField xmlns="e66aed62-a72c-4c01-bbea-3ea55ab832f6">
      <Terms xmlns="http://schemas.microsoft.com/office/infopath/2007/PartnerControl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40FB4-DB00-4102-9739-5148840D677C}"/>
</file>

<file path=customXml/itemProps2.xml><?xml version="1.0" encoding="utf-8"?>
<ds:datastoreItem xmlns:ds="http://schemas.openxmlformats.org/officeDocument/2006/customXml" ds:itemID="{D3C30B82-92DB-4E85-A0A1-C77DDFE3E521}"/>
</file>

<file path=customXml/itemProps3.xml><?xml version="1.0" encoding="utf-8"?>
<ds:datastoreItem xmlns:ds="http://schemas.openxmlformats.org/officeDocument/2006/customXml" ds:itemID="{603265F1-68FC-4C6A-ADD3-5A265A68CF6C}"/>
</file>

<file path=customXml/itemProps4.xml><?xml version="1.0" encoding="utf-8"?>
<ds:datastoreItem xmlns:ds="http://schemas.openxmlformats.org/officeDocument/2006/customXml" ds:itemID="{5601132B-8B21-46AF-9F46-1A477B683D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FEBRERO 2023</vt:lpstr>
      <vt:lpstr>'FEBRERO 2023'!Área_de_impresión</vt:lpstr>
      <vt:lpstr>'FEBRERO 2023'!Títulos_a_imprimir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INFORME CONTRATACIÓN MAYO 2023</dc:title>
  <dc:subject>5. INFORME CONTRATACIÓN MAYO 2023</dc:subject>
  <dc:creator>hdortiz</dc:creator>
  <cp:keywords/>
  <dc:description>5. INFORME CONTRATACIÓN MAYO 2023</dc:description>
  <cp:lastModifiedBy>Familia</cp:lastModifiedBy>
  <cp:lastPrinted>2020-02-18T19:54:17Z</cp:lastPrinted>
  <dcterms:created xsi:type="dcterms:W3CDTF">2010-05-10T16:54:27Z</dcterms:created>
  <dcterms:modified xsi:type="dcterms:W3CDTF">2023-06-26T14:25:42Z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9dcc04b6-74d5-48cd-804d-0f319f6af8f8</vt:lpwstr>
  </property>
  <property fmtid="{D5CDD505-2E9C-101B-9397-08002B2CF9AE}" pid="4" name="Tipo_x0020_proceso_x0020_subasta">
    <vt:lpwstr/>
  </property>
  <property fmtid="{D5CDD505-2E9C-101B-9397-08002B2CF9AE}" pid="5" name="Tipo_x0020_proceso">
    <vt:lpwstr/>
  </property>
  <property fmtid="{D5CDD505-2E9C-101B-9397-08002B2CF9AE}" pid="8" name="Tipo proceso">
    <vt:lpwstr>22;#Abreviada menor cuantía|9a9d19b9-b298-4054-9f00-7a26c2c5c224</vt:lpwstr>
  </property>
  <property fmtid="{D5CDD505-2E9C-101B-9397-08002B2CF9AE}" pid="10" name="TaxKeyword">
    <vt:lpwstr/>
  </property>
  <property fmtid="{D5CDD505-2E9C-101B-9397-08002B2CF9AE}" pid="11" name="jf5c1017f7e1405b83c68e84344ceb0e">
    <vt:lpwstr>Abreviada menor cuantía|9a9d19b9-b298-4054-9f00-7a26c2c5c224</vt:lpwstr>
  </property>
  <property fmtid="{D5CDD505-2E9C-101B-9397-08002B2CF9AE}" pid="12" name="Tipo proceso subasta">
    <vt:lpwstr/>
  </property>
  <property fmtid="{D5CDD505-2E9C-101B-9397-08002B2CF9AE}" pid="13" name="DNPCodigoSecop">
    <vt:lpwstr>, </vt:lpwstr>
  </property>
</Properties>
</file>