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ia\Desktop\TRABAJO\DNP\REPORTE PAGINA WEB\"/>
    </mc:Choice>
  </mc:AlternateContent>
  <bookViews>
    <workbookView xWindow="0" yWindow="0" windowWidth="28800" windowHeight="12435"/>
  </bookViews>
  <sheets>
    <sheet name="ENERO 2024" sheetId="1" r:id="rId1"/>
    <sheet name="Hoja2" sheetId="3" r:id="rId2"/>
  </sheets>
  <definedNames>
    <definedName name="_xlnm._FilterDatabase" localSheetId="0" hidden="1">'ENERO 2024'!$A$7:$J$1195</definedName>
    <definedName name="_xlnm.Print_Area" localSheetId="0">'ENERO 2024'!$A$1:$J$7</definedName>
    <definedName name="_xlnm.Print_Titles" localSheetId="0">'ENERO 2024'!$7:$7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8" i="1"/>
  <c r="G9" i="1"/>
  <c r="G10" i="1"/>
  <c r="G11" i="1"/>
  <c r="G12" i="1"/>
  <c r="G13" i="1"/>
  <c r="H13" i="1" s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H254" i="1" s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8" i="1"/>
</calcChain>
</file>

<file path=xl/sharedStrings.xml><?xml version="1.0" encoding="utf-8"?>
<sst xmlns="http://schemas.openxmlformats.org/spreadsheetml/2006/main" count="1119" uniqueCount="1101">
  <si>
    <t>OBJETO</t>
  </si>
  <si>
    <t>NUMERO DEL CONTRATO</t>
  </si>
  <si>
    <t>FECHA DE INICIO</t>
  </si>
  <si>
    <t>FECHA DE FINALIZACIÓN</t>
  </si>
  <si>
    <t>PORCENTAJE DE EJECUCIÓN</t>
  </si>
  <si>
    <t>RECURSOS TOTALES DESEMBOLSADOS O PAGADOS</t>
  </si>
  <si>
    <t>RECURSOS PENDIENTES POR EJECUTAR</t>
  </si>
  <si>
    <t>CANTIDAD DE OTROSIES Y ADICIONES REALIZADAS</t>
  </si>
  <si>
    <t>MONTO TOTAL DE LAS ADICIONES</t>
  </si>
  <si>
    <t xml:space="preserve">ESTADO DE LA EJECUCIÓN DE LOS CONTRATOS </t>
  </si>
  <si>
    <t>VALOR DEL CONTRATO</t>
  </si>
  <si>
    <t>DNP-959-2022
SGR-082-2022</t>
  </si>
  <si>
    <t>Suministro de póliza todo riesgo automóviles para elparque automotor de propiedad del DNP</t>
  </si>
  <si>
    <t>Contratar la prestación del servicio integral de aseo y cafetería, para las instalaciones del Departamento Nacional de Planeación, de conformidad con lo establecido en el Acuerdo Marco de Precios No. CCE-126-2023.</t>
  </si>
  <si>
    <t>Adquirir vehículos con mantenimiento preventivo para la renovación parcial del parque automotor del Departamento Nacional de Planeación (DNP), a través del Acuerdo Marco para la adquisición de vehículos III No CCE-163-III-AMP-2020.(Vehículos Híbridos)</t>
  </si>
  <si>
    <t>DNP-971-2022</t>
  </si>
  <si>
    <t>DNP-972-2022</t>
  </si>
  <si>
    <t>DNP-974-2022</t>
  </si>
  <si>
    <t>DNP-976-2022</t>
  </si>
  <si>
    <t>DNP-991-2022</t>
  </si>
  <si>
    <t>DNP-992-2022</t>
  </si>
  <si>
    <t>DNP-994-2022
SGR-086-2022</t>
  </si>
  <si>
    <t>DNP-995-2022</t>
  </si>
  <si>
    <t>DNP-1149-2023
SGR-057-2023</t>
  </si>
  <si>
    <t>DNP-1722-2023</t>
  </si>
  <si>
    <t>Prestar el servicio de conectividad e Internet de alta velocidad por fibra óptica, para el Departamento Nacional de Planeación (DNP) de conformidad con el anexo técnico</t>
  </si>
  <si>
    <t>Suministrar combustible al parque automotor del Departamento Nacional de Planeación-DNP a través del Acuerdo Marco de Precios No. CCE-715-1-AMP-2018</t>
  </si>
  <si>
    <t>Prestar el servicio de Collocation, para el Centro de Datos del Departamento Nacional de Planeación (DNP), que permita mantener la alta disponibilidad, contingencia y recuperación de los servicios TIC de la Entidad, bajo el Acuerdo Marco de Precios n.° CCE-916-AMP-2019</t>
  </si>
  <si>
    <t>Prestar los servicios de mesa de servicios, al amparo del Acuerdo Marco de Precios n.° CCE-183-AMP-2020, que permita la gestión, mantenimiento y soporte técnico de la infraestructura tecnológica que provee servicios de tecnologías de la información de las comunicaciones (TIC) a nivel de usuario fina</t>
  </si>
  <si>
    <t>Prestar el servicio de mantenimiento preventivo y correctivo incluidas autopartes y mano de obra para el parque automotor del Departamento Nacional de Planeación-DNP a través del Acuerdo Marco de Precios No. CCE-286-AMP-2020</t>
  </si>
  <si>
    <t>Prestar el servicio de mantenimiento preventivo y correctivo incluidas autopartes y mano de obra para el parque automotor del Departamento Nacional de Planeación-DNP a través del Acuerdo Marco de Precios No. CCE-286-AMP-2020.</t>
  </si>
  <si>
    <t>Suministro de pasajes aéreos y demás servicios necesarios para el desplazamiento de los funcionarios y contratistas del Departamento Nacional de Planeación, consejeros del Consejo Nacional de Planeación y escoltas de los esquemas de seguridad, en rutas nacionales e internacionales, así como la prest</t>
  </si>
  <si>
    <t>Establecer las condiciones generales que regirán el presente negocio de comisión mediante el cual el la Entidad Estatal-DNP autoriza a la SCB a celebrar operaciones a través, de los sistemas de negociación administrados por BMC Exchange, según lo permita su Reglamento de Funcionamiento y Operación</t>
  </si>
  <si>
    <t>Arrendamiento del inmueble ubicado en el edificio World Service, identificado con la nomenclatura Carrera 10 No. 24-55 de la ciudad de Bogotá D.C.</t>
  </si>
  <si>
    <t>Arrendamiento del piso 14 del Edificio “World Service” ubicado en la carrera 12 No. 24-50 de la ciudad de Bogotá.</t>
  </si>
  <si>
    <t>Arrendamiento de los pisos 23 y 24 ubicados en el edificio Fonade, situado en la Calle 26 No. 13-19 sometidos al régimen de propiedad horizontal de la ciudad de Bogotá.</t>
  </si>
  <si>
    <t>Suministrar los materiales, repuestos, herramientas e insumos requeridos para el mantenimiento de los bienes muebles e inmuebles del Departamento Nacional de Planeación-DNP ubicados en sus respectivas sedes o en cualquier inmueble que ocupe el DNP en calidad de arrendatario o propietario.</t>
  </si>
  <si>
    <t>Prestar el servicio de monitoreo vehicular por GPS para el parque automotor al servicio del DNP</t>
  </si>
  <si>
    <t>Prestar los servicios de “Centro de Servicios”, que permita la gestión, mantenimiento, administración, soporte técnico y monitoreo de la infraestructura tecnológica que provee servicios de tecnologías de la información de las comunicaciones (TIC) incluyendo el servicio de Centro de Operación de Segu</t>
  </si>
  <si>
    <t>Prestar el servicio de mantenimiento preventivo y correctivo con suministro de repuestos para las UPS propiedad del DNP y la adquisición de un banco de baterías</t>
  </si>
  <si>
    <t>Adquirir la Póliza de Responsabilidad Civil Servidores Públicos, para la adecuada protección de los intereses patrimoniales del Departamento Nacional de Planeación</t>
  </si>
  <si>
    <t>Prestar el servicio de mantenimiento, soporte técnico y actualización del Sistema Integrado de Información denominado KACTUS-HCM y SEVEN-ERP, de conformidad con el anexo técnico.</t>
  </si>
  <si>
    <t>Adquisición y renovación dellicenciamiento Microsoft Office 365 y softwareAssurance, bajo el Instrumento de Agregación deDemanda para la adquisición de Software porCatálogo n.º CCE-139-IAD-2020, para elDepartamento Nacional de Planeación (DNP).</t>
  </si>
  <si>
    <t>DNP-OR-080-2023</t>
  </si>
  <si>
    <t>DNP-OR-082-2023</t>
  </si>
  <si>
    <t>DNP-OR-085-2023</t>
  </si>
  <si>
    <t>Realizar la estructuración técnica, legal, económica y financiera, a nivel de prefactibilidad y factibilidad, para el Proyecto Parque Regional de Aventura Extrema en el Municipio de Nimaima-Cundinamarca, bajo el mecanismo de Asociación Público-Privada (APP).</t>
  </si>
  <si>
    <t>Realizar la estructuración técnica, legal, económica y financiera, a nivel de prefactibilidad y factibilidad, bajo el
mecanismo de Asociación Público Privada (APP) de la Segunda (2ª) Etapa del Proyecto de la Sede de Investigación
Universitaria (SIU) de la Universidad de Antioquia (UDEA)</t>
  </si>
  <si>
    <t>Definir una hoja de ruta para facilitar la integración y desarrollo del comercio transfronterizo del país con la región de América Latina, con énfasis en los pasos de frontera terrestres y fluviales priorizados, de conformidad con las apuestas establecidas en el Plan Nacional de Desarrollo 2022 – 20</t>
  </si>
  <si>
    <t>Renovación del Update License &amp;Support de los productos Oracle de propiedad delDepartamento Nacional de Planeación (DNP), bajoel Instrumento de Agregación de Demanda No.CCE-139-IAD-2020</t>
  </si>
  <si>
    <t>DNP-1019-2023</t>
  </si>
  <si>
    <t>DNP-1893-2023</t>
  </si>
  <si>
    <t>DNP-1929-2023</t>
  </si>
  <si>
    <t>DNP-1931-2023</t>
  </si>
  <si>
    <t>SGR-078-2023</t>
  </si>
  <si>
    <t>SGR-080-2023</t>
  </si>
  <si>
    <t>SGR-082-2023</t>
  </si>
  <si>
    <t>DNP-OR-072-2023</t>
  </si>
  <si>
    <t>DNP-OR-089-2023</t>
  </si>
  <si>
    <t>DNP-OR-090-2023</t>
  </si>
  <si>
    <t/>
  </si>
  <si>
    <t>Prestar servicios profesionales especializados al Departamento Nacional de Planeación - DNP, con plena autonomía técnica y administrativa, en las actividades de planteamiento, mantenimiento y operación de los sistemas de información administrados por la Dirección de Proyectos e Información para la I</t>
  </si>
  <si>
    <t>Contratar la póliza de salud para funcionarios en el exterior que se encuentran vinculados con el Departamento Nacional de Planeación DNP y representan a Colombia ante la OCDE.</t>
  </si>
  <si>
    <t>Elaborar un estudio que Identifique los diferentes subproductos generados en los procesos de tratamiento de agua potable y residual, así como su potencial incorporación en los ciclos productivos</t>
  </si>
  <si>
    <t>Suministrar consumibles de impresión, elementos de papelería y útiles de oficina para atender las necesidades básicas de las diferentes dependencias del Departamento Nacional de Planeación.- Lote 1 – Consumibles de impresiòn</t>
  </si>
  <si>
    <t>Adquisición de purificadores de aire de tipo industrial con filtro HEPA para el Departamento Nacional de Planeación.</t>
  </si>
  <si>
    <t>Prestar servicios profesionales especializados al Departamento Nacional de Planeación - DNP, con sus propios medios, con plena autonomía técnica y administrativa, en las actividades de planteamiento, mantenimiento y operación de los sistemas de información administrados por la Dirección de Proyectos</t>
  </si>
  <si>
    <t>Elaborar una Guía de Gestión Contractual para las etapas Contractual y Postcontractual de proyectos de infraestructura, bajo la modalidad de Asociación Público Privada, considerando la aplicación de las mejores prácticas internacionales y la regulación normativa vigente en Colombia</t>
  </si>
  <si>
    <t>Desarrollar un marco estratégico que permita promover cadenas de suministro agropecuarias eficientes, digitales y tecnificadas, en una región determinada del país con potencial productivo de comercio nacional e internacional y desarrollo agroindustrial.</t>
  </si>
  <si>
    <t>Realizar una propuesta de actualización del esquema tarifario de las concesiones portuarias en Colombia, mediante el desarrollo de un análisis de mercado de los servicios portuarios y de las metodologías de cálculo de tarifas portuarias en el marco del “Programa de Apoyo a la Implementación de la Nu</t>
  </si>
  <si>
    <t>Adquirir un vehículo conmantenimiento preventivo para la renovaciónparcial del parque automotor del DepartamentoNacional de Planeación (DNP), a través del AcuerdoMarco para la adquisición de vehículos III No CCE-163-III-AMP-2020.</t>
  </si>
  <si>
    <t>Adquisición, instalación, configuración y puesta enfuncionamiento de equipos de cómputo, con destino al DepartamentoNacional de Planeación (DNP), a través del Acuerdo Marco de Preciospara la Compra o Alquiler de Computadores y Periféricos ETP III n.°CCE-280-AMP-2021, de conformidad con las especific</t>
  </si>
  <si>
    <t>Renovación de los ambientes de producción, preproducción, pruebas y contingencia de la Dirección de Seguimiento, Evaluación y Control de la Subdirección General del Sistemas General de Regalías del Departamento Nacional de Planeación, a través del servicio de nube pública (Oracle Cloud), bajo el Acu</t>
  </si>
  <si>
    <t>DNP-1919-2023
SGR-086-2023</t>
  </si>
  <si>
    <t>DNP-1939-2023</t>
  </si>
  <si>
    <t>DNP-1945-2023 SGR-084-2023</t>
  </si>
  <si>
    <t>DNP-1953-2023</t>
  </si>
  <si>
    <t>SGR-081-2023</t>
  </si>
  <si>
    <t>DNP-OR-093-2023</t>
  </si>
  <si>
    <t>DNP-OR-094-2023</t>
  </si>
  <si>
    <t>Suministro de pasajes aéreos y demás servicios necesarios para el desplazamiento de los funcionarios y contratistas del Departamento Nacional de Planeación, consejeros del Consejo Nacional de Planeación y escoltas de los esquemas de seguridad, en rutas nacionales e internacionales, así como la prestación de servicios de agencia de viajes</t>
  </si>
  <si>
    <t>Suministrar los materiales, repuestos e insumos requeridos para el mantenimiento de los bienes muebles e inmuebles del Departamento Nacional de Planeación, ubicados en sus respectivas sedes o en cualquier inmueble que ocupe el DNP en calidad de arrendatario o propietario.</t>
  </si>
  <si>
    <t>Adquirir las Pólizas de Seguros requeridas para la adecuada protección de los bienes e intereses patrimoniales existentes y futuros, de propiedad del Departamento Nacional de Planeación (DNP) y del Sistema General de Regalías (SGR), y por los que sea o fuere legalmente responsable, o le corresponda asegurar en virtud de disposición legal o contractual.</t>
  </si>
  <si>
    <t>Realizar una evaluación de operaciones y resultados de los fondos FAZNI, FAER y PRONE</t>
  </si>
  <si>
    <t>Realizar los estudios de prefactibilidad técnica, socioeconómica, ambiental, predial, financiera y jurídica, así como la evaluación costo beneficio para el desarrollo del proyecto del tren del Catatumbo y mejor conexión con el Corredor Central</t>
  </si>
  <si>
    <t>Diseñar el catálogo sectorial de cualificaciones en catastro multipropósito para la administración del territorio, como parte de la estrategia del Gobierno nacional para la generación de conocimiento técnico y recurso humano experto.</t>
  </si>
  <si>
    <t>Prestar el servicio de Collocation,para el Centro de Datos del Departamento Nacionalde Planeación (DNP), que permita mantener la altadisponibilidad, contingencia y recuperación de losservicios TIC de la Entidad, bajo el Acuerdo Marcode Precios n.° CCE-308-AMP-2022.</t>
  </si>
  <si>
    <t>Prestar los servicios de mesa de servicios, al amparodel Acuerdo Marco de Precios n.° CCE-183-AMP-2020, que permita lagestión, mantenimiento y soporte técnico de la infraestructuratecnológica que provee servicios de tecnologías de la información delas comunicaciones (TIC) a nivel de usuario final al DepartamentoNacional de Planeación (DNP) a nivel 1.</t>
  </si>
  <si>
    <t>Prestar el servicio de mantenimiento preventivo y correctivo incluidas autopartes y mano de obra para el parque automotor del Departamento Nacional de Planeación-DNP a través del Acuerdo Marco de Precios No. CCE-286-AMP-2020. Evento 14254</t>
  </si>
  <si>
    <t>DNP-001-2024</t>
  </si>
  <si>
    <t>DNP-002-2024</t>
  </si>
  <si>
    <t>DNP-003-2024</t>
  </si>
  <si>
    <t>DNP-004-2024</t>
  </si>
  <si>
    <t>DNP-005-2024</t>
  </si>
  <si>
    <t>DNP-006-2024</t>
  </si>
  <si>
    <t>DNP-007-2024</t>
  </si>
  <si>
    <t>DNP-008-2024</t>
  </si>
  <si>
    <t>DNP-009-2024</t>
  </si>
  <si>
    <t>DNP-010-2024</t>
  </si>
  <si>
    <t>DNP-011-2024</t>
  </si>
  <si>
    <t>DNP-012-2024</t>
  </si>
  <si>
    <t>DNP-013-2024</t>
  </si>
  <si>
    <t>DNP-014-2024</t>
  </si>
  <si>
    <t>DNP-015-2024</t>
  </si>
  <si>
    <t>DNP-016-2024</t>
  </si>
  <si>
    <t>DNP-017-2024</t>
  </si>
  <si>
    <t>DNP-018-2024</t>
  </si>
  <si>
    <t>DNP-019-2024</t>
  </si>
  <si>
    <t>DNP-020-2024</t>
  </si>
  <si>
    <t>DNP-021-2024</t>
  </si>
  <si>
    <t>DNP-022-2024</t>
  </si>
  <si>
    <t>DNP-023-2024</t>
  </si>
  <si>
    <t>DNP-024-2024</t>
  </si>
  <si>
    <t>DNP-025-2024</t>
  </si>
  <si>
    <t>DNP-026-2024</t>
  </si>
  <si>
    <t>DNP-027-2024</t>
  </si>
  <si>
    <t>DNP-028-2024</t>
  </si>
  <si>
    <t>DNP-029-2024</t>
  </si>
  <si>
    <t>DNP-031-2024</t>
  </si>
  <si>
    <t>DNP-032-2024</t>
  </si>
  <si>
    <t>DNP-033-2024</t>
  </si>
  <si>
    <t>DNP-034-2024</t>
  </si>
  <si>
    <t>DNP-035-2024</t>
  </si>
  <si>
    <t>DNP-036-2024</t>
  </si>
  <si>
    <t>DNP-037-2024</t>
  </si>
  <si>
    <t>DNP-038-2024</t>
  </si>
  <si>
    <t>DNP-039-2024</t>
  </si>
  <si>
    <t>DNP-040-2024</t>
  </si>
  <si>
    <t>DNP-041-2024</t>
  </si>
  <si>
    <t>DNP-042-2024</t>
  </si>
  <si>
    <t>DNP-043-2024</t>
  </si>
  <si>
    <t>DNP-044-2024</t>
  </si>
  <si>
    <t>DNP-045-2024</t>
  </si>
  <si>
    <t>DNP-046-2024</t>
  </si>
  <si>
    <t>DNP-047-2024</t>
  </si>
  <si>
    <t>DNP-048-2024</t>
  </si>
  <si>
    <t>DNP-049-2024</t>
  </si>
  <si>
    <t>DNP-050-2024</t>
  </si>
  <si>
    <t>DNP-051-2024</t>
  </si>
  <si>
    <t>DNP-052-2024</t>
  </si>
  <si>
    <t>DNP-053-2024</t>
  </si>
  <si>
    <t>DNP-054-2024</t>
  </si>
  <si>
    <t>DNP-055-2024</t>
  </si>
  <si>
    <t>DNP-056-2024</t>
  </si>
  <si>
    <t>DNP-057-2024</t>
  </si>
  <si>
    <t>DNP-058-2024</t>
  </si>
  <si>
    <t>DNP-059-2024</t>
  </si>
  <si>
    <t>DNP-060-2024</t>
  </si>
  <si>
    <t>DNP-061-2024</t>
  </si>
  <si>
    <t>DNP-062-2024</t>
  </si>
  <si>
    <t>DNP-063-2024</t>
  </si>
  <si>
    <t>DNP-064-2024</t>
  </si>
  <si>
    <t>DNP-065-2024</t>
  </si>
  <si>
    <t>DNP-066-2024</t>
  </si>
  <si>
    <t>DNP-067-2024</t>
  </si>
  <si>
    <t>DNP-068-2024</t>
  </si>
  <si>
    <t>DNP-069-2024</t>
  </si>
  <si>
    <t>DNP-070-2024</t>
  </si>
  <si>
    <t>DNP-071-2024</t>
  </si>
  <si>
    <t>DNP-072-2024</t>
  </si>
  <si>
    <t>DNP-073-2024</t>
  </si>
  <si>
    <t>DNP-074-2024</t>
  </si>
  <si>
    <t>DNP-075-2024</t>
  </si>
  <si>
    <t>DNP-076-2024</t>
  </si>
  <si>
    <t>DNP-077-2024</t>
  </si>
  <si>
    <t>DNP-078-2024</t>
  </si>
  <si>
    <t>DNP-079-2024</t>
  </si>
  <si>
    <t>DNP-080-2024</t>
  </si>
  <si>
    <t>DNP-081-2024</t>
  </si>
  <si>
    <t>DNP-082-2024</t>
  </si>
  <si>
    <t>DNP-083-2024</t>
  </si>
  <si>
    <t>DNP-084-2024</t>
  </si>
  <si>
    <t>DNP-085-2024</t>
  </si>
  <si>
    <t>DNP-086-2024</t>
  </si>
  <si>
    <t>DNP-087-2024</t>
  </si>
  <si>
    <t>DNP-088-2024</t>
  </si>
  <si>
    <t>DNP-089-2024</t>
  </si>
  <si>
    <t>DNP-090-2024</t>
  </si>
  <si>
    <t>DNP-091-2024</t>
  </si>
  <si>
    <t>DNP-092-2024</t>
  </si>
  <si>
    <t>DNP-093-2024</t>
  </si>
  <si>
    <t>DNP-094-2024</t>
  </si>
  <si>
    <t>DNP-095-2024</t>
  </si>
  <si>
    <t>DNP-096-2024</t>
  </si>
  <si>
    <t>DNP-097-2024</t>
  </si>
  <si>
    <t>DNP-098-2024</t>
  </si>
  <si>
    <t>DNP-099-2024</t>
  </si>
  <si>
    <t>DNP-100-2024</t>
  </si>
  <si>
    <t>DNP-101-2024</t>
  </si>
  <si>
    <t>DNP-102-2024</t>
  </si>
  <si>
    <t>DNP-103-2024</t>
  </si>
  <si>
    <t>DNP-104-2024</t>
  </si>
  <si>
    <t>DNP-105-2024</t>
  </si>
  <si>
    <t>DNP-106-2024</t>
  </si>
  <si>
    <t>DNP-107-2024</t>
  </si>
  <si>
    <t>DNP-108-2024</t>
  </si>
  <si>
    <t>DNP-109-2024</t>
  </si>
  <si>
    <t>DNP-110-2024</t>
  </si>
  <si>
    <t>DNP-111-2024</t>
  </si>
  <si>
    <t>DNP-112-2024</t>
  </si>
  <si>
    <t>DNP-113-2024</t>
  </si>
  <si>
    <t>DNP-114-2024</t>
  </si>
  <si>
    <t>DNP-115-2024</t>
  </si>
  <si>
    <t>DNP-116-2024</t>
  </si>
  <si>
    <t>DNP-117-2024</t>
  </si>
  <si>
    <t>DNP-118-2024</t>
  </si>
  <si>
    <t>DNP-119-2024</t>
  </si>
  <si>
    <t>DNP-120-2024</t>
  </si>
  <si>
    <t>DNP-121-2024</t>
  </si>
  <si>
    <t>DNP-122-2024</t>
  </si>
  <si>
    <t>DNP-123-2024</t>
  </si>
  <si>
    <t>DNP-124-2024</t>
  </si>
  <si>
    <t>DNP-125-2024</t>
  </si>
  <si>
    <t>DNP-126-2024</t>
  </si>
  <si>
    <t>DNP-127-2024</t>
  </si>
  <si>
    <t>DNP-128-2024</t>
  </si>
  <si>
    <t>DNP-129-2024</t>
  </si>
  <si>
    <t>DNP-130-2024</t>
  </si>
  <si>
    <t>DNP-131-2024</t>
  </si>
  <si>
    <t>DNP-132-2024</t>
  </si>
  <si>
    <t>DNP-133-2024</t>
  </si>
  <si>
    <t>DNP-134-2024</t>
  </si>
  <si>
    <t>DNP-135-2024</t>
  </si>
  <si>
    <t>DNP-136-2024</t>
  </si>
  <si>
    <t>DNP-137-2024</t>
  </si>
  <si>
    <t>DNP-138-2024</t>
  </si>
  <si>
    <t>DNP-139-2024</t>
  </si>
  <si>
    <t>DNP-140-2024</t>
  </si>
  <si>
    <t>DNP-141-2024</t>
  </si>
  <si>
    <t>DNP-142-2024</t>
  </si>
  <si>
    <t>DNP-143-2024</t>
  </si>
  <si>
    <t>DNP-144-2024</t>
  </si>
  <si>
    <t>DNP-145-2024</t>
  </si>
  <si>
    <t>DNP-146-2024</t>
  </si>
  <si>
    <t>DNP-147-2024</t>
  </si>
  <si>
    <t>DNP-148-2024</t>
  </si>
  <si>
    <t>DNP-149-2024</t>
  </si>
  <si>
    <t>DNP-150-2024</t>
  </si>
  <si>
    <t>DNP-151-2024</t>
  </si>
  <si>
    <t>DNP-152-2024</t>
  </si>
  <si>
    <t>DNP-153-2024</t>
  </si>
  <si>
    <t>DNP-154-2024</t>
  </si>
  <si>
    <t>DNP-155-2024</t>
  </si>
  <si>
    <t>DNP-156-2024</t>
  </si>
  <si>
    <t>DNP-157-2024</t>
  </si>
  <si>
    <t>DNP-158-2024</t>
  </si>
  <si>
    <t>DNP-159-2024</t>
  </si>
  <si>
    <t>DNP-160-2024</t>
  </si>
  <si>
    <t>DNP-161-2024</t>
  </si>
  <si>
    <t>DNP-162-2024</t>
  </si>
  <si>
    <t>DNP-163-2024</t>
  </si>
  <si>
    <t>DNP-164-2024</t>
  </si>
  <si>
    <t>DNP-165-2024</t>
  </si>
  <si>
    <t>DNP-166-2024</t>
  </si>
  <si>
    <t>DNP-167-2024</t>
  </si>
  <si>
    <t>DNP-168-2024</t>
  </si>
  <si>
    <t>DNP-169-2024</t>
  </si>
  <si>
    <t>DNP-171-2024</t>
  </si>
  <si>
    <t>DNP-172-2024</t>
  </si>
  <si>
    <t>DNP-173-2024</t>
  </si>
  <si>
    <t>DNP-174-2024</t>
  </si>
  <si>
    <t>DNP-175-2024</t>
  </si>
  <si>
    <t>DNP-176-2024</t>
  </si>
  <si>
    <t>DNP-177-2024</t>
  </si>
  <si>
    <t>DNP-178-2024</t>
  </si>
  <si>
    <t>DNP-179-2024</t>
  </si>
  <si>
    <t>DNP-180-2024</t>
  </si>
  <si>
    <t>DNP-181-2024</t>
  </si>
  <si>
    <t>DNP-183-2024</t>
  </si>
  <si>
    <t>DNP-184-2024</t>
  </si>
  <si>
    <t>DNP-185-2024</t>
  </si>
  <si>
    <t>DNP-186-2024</t>
  </si>
  <si>
    <t>DNP-187-2024</t>
  </si>
  <si>
    <t>DNP-188-2024</t>
  </si>
  <si>
    <t>DNP-189-2024</t>
  </si>
  <si>
    <t>DNP-190-2024</t>
  </si>
  <si>
    <t>DNP-191-2024</t>
  </si>
  <si>
    <t>DNP-192-2024</t>
  </si>
  <si>
    <t>DNP-193-2024</t>
  </si>
  <si>
    <t>DNP-194-2024</t>
  </si>
  <si>
    <t>DNP-195-2024</t>
  </si>
  <si>
    <t>DNP-196-2024</t>
  </si>
  <si>
    <t>DNP-197-2024</t>
  </si>
  <si>
    <t>DNP-198-2024</t>
  </si>
  <si>
    <t>DNP-199-2024</t>
  </si>
  <si>
    <t>DNP-200-2024</t>
  </si>
  <si>
    <t>DNP-201-2024</t>
  </si>
  <si>
    <t>DNP-202-2024</t>
  </si>
  <si>
    <t>DNP-203-2024</t>
  </si>
  <si>
    <t>DNP-204-2024</t>
  </si>
  <si>
    <t>DNP-205-2024</t>
  </si>
  <si>
    <t>DNP-206-2024</t>
  </si>
  <si>
    <t>DNP-207-2024</t>
  </si>
  <si>
    <t>DNP-208-2024</t>
  </si>
  <si>
    <t>DNP-209-2024</t>
  </si>
  <si>
    <t>DNP-210-2024</t>
  </si>
  <si>
    <t>DNP-211-2024</t>
  </si>
  <si>
    <t>DNP-212-2024</t>
  </si>
  <si>
    <t>DNP-213-2024</t>
  </si>
  <si>
    <t>DNP-214-2024</t>
  </si>
  <si>
    <t>DNP-215-2024</t>
  </si>
  <si>
    <t>DNP-216-2024</t>
  </si>
  <si>
    <t>DNP-217-2024</t>
  </si>
  <si>
    <t>DNP-218-2024</t>
  </si>
  <si>
    <t>DNP-219-2024</t>
  </si>
  <si>
    <t>DNP-220-2024</t>
  </si>
  <si>
    <t>DNP-221-2024</t>
  </si>
  <si>
    <t>DNP-222-2024</t>
  </si>
  <si>
    <t>DNP-223-2024</t>
  </si>
  <si>
    <t>DNP-225-2024</t>
  </si>
  <si>
    <t>DNP-226-2024</t>
  </si>
  <si>
    <t>DNP-227-2024</t>
  </si>
  <si>
    <t>DNP-228-2024</t>
  </si>
  <si>
    <t>DNP-229-2024</t>
  </si>
  <si>
    <t>DNP-231-2024</t>
  </si>
  <si>
    <t>DNP-232-2024</t>
  </si>
  <si>
    <t>DNP-233-2024</t>
  </si>
  <si>
    <t>DNP-234-2024</t>
  </si>
  <si>
    <t>DNP-235-2024</t>
  </si>
  <si>
    <t>DNP-236-2024</t>
  </si>
  <si>
    <t>DNP-237-2024</t>
  </si>
  <si>
    <t>DNP-238-2024</t>
  </si>
  <si>
    <t>DNP-239-2024</t>
  </si>
  <si>
    <t>DNP-240-2024</t>
  </si>
  <si>
    <t>DNP-241-2024</t>
  </si>
  <si>
    <t>DNP-242-2024</t>
  </si>
  <si>
    <t>DNP-244-2024</t>
  </si>
  <si>
    <t>DNP-245-2024</t>
  </si>
  <si>
    <t>DNP-246-2024</t>
  </si>
  <si>
    <t>DNP-247-2024</t>
  </si>
  <si>
    <t>DNP-248-2024</t>
  </si>
  <si>
    <t>DNP-249-2024</t>
  </si>
  <si>
    <t>DNP-250-2024</t>
  </si>
  <si>
    <t>DNP-251-2024</t>
  </si>
  <si>
    <t>DNP-252-2024</t>
  </si>
  <si>
    <t>DNP-253-2024</t>
  </si>
  <si>
    <t>DNP-254-2024</t>
  </si>
  <si>
    <t>DNP-255-2024</t>
  </si>
  <si>
    <t>DNP-256-2024</t>
  </si>
  <si>
    <t>DNP-257-2024</t>
  </si>
  <si>
    <t>DNP-258-2024</t>
  </si>
  <si>
    <t>DNP-259-2024</t>
  </si>
  <si>
    <t>DNP-260-2024</t>
  </si>
  <si>
    <t>DNP-261-2024</t>
  </si>
  <si>
    <t>DNP-262-2024</t>
  </si>
  <si>
    <t>DNP-263-2024</t>
  </si>
  <si>
    <t>DNP-264-2024</t>
  </si>
  <si>
    <t>DNP-265-2024</t>
  </si>
  <si>
    <t>DNP-271-2024</t>
  </si>
  <si>
    <t>DNP-273-2024</t>
  </si>
  <si>
    <t>DNP-282-2024</t>
  </si>
  <si>
    <t>DNP-301-2024</t>
  </si>
  <si>
    <t>DNP-416-2024</t>
  </si>
  <si>
    <t>SGR-001-2024</t>
  </si>
  <si>
    <t>SGR-002-2024</t>
  </si>
  <si>
    <t>Prestar Servicios Profesionales a la Dirección de Programación de Inversiones Públicas del Departamento Nacional de Planeación - DNP por sus propios medios, con plena autonomía técnica y administrativa, en la planeación, organización y seguimiento de las actividades relacionadas con la distribución de los recursos del Sistema General de Regalías</t>
  </si>
  <si>
    <t>SARC-258 Prestar Servicios Profesionales Especializados a la Subdirección Administrativa y Relacionamiento con la Ciudadanía, por sus propios medios, con plena autonomía técnica y administrativa para ejecutar las actividades de tipo precontractual, contractual y postcontractual requeridas en la depe</t>
  </si>
  <si>
    <t>OTSI-571 Prestar servicios profesionales a la Oficina de Tecnología y Sistemas de Información (OTSI) del Departamento Nacional de Planeación (DNP) por sus propios medios, con plena autonomía técnica y administrativa para atender y gestionar asuntos jurídicos de los diferentes proyectos a cargo de la</t>
  </si>
  <si>
    <t>SF-1366 Prestar servicios profesionales al Departamento Nacional de Planeación por sus propios medios, con plena autonomía técnica y administrativa en actividades asociadas con la distribución, control y seguimiento a la ejecución presupuestal del DNP, construcción del informe para el sistema de ren</t>
  </si>
  <si>
    <t xml:space="preserve">SF-1367 Prestar servicios profesionales al Departamento Nacional de Planeación por sus propios medios, con plena autonomía técnica y administrativa en actividades asociadas con el control y seguimiento a la ejecución presupuestal, elaboración de la conciliación de saldos contables y presupuestales, </t>
  </si>
  <si>
    <t>SCT-194 Prestar sus servicios de apoyo a la gestión al Departamento Nacional de Planeación, por sus propios medios con plena autonomía técnica y administrativa, para brindar apoyo en la administración del Sistema Electrónico de Contratación Pública (SECOP I y SECOP II) y la Tienda Virtual del Estado</t>
  </si>
  <si>
    <t xml:space="preserve">SCT-196 Prestar servicios de apoyo a la gestión al Departamento Nacional de Planeación (DNP), por sus propios medios con plena autonomía técnica y administrativa, con el propósito de llevar a cabo oportunamente actividades de tipo administrativo que se requieran dentro los procedimientos a cargo de </t>
  </si>
  <si>
    <t>SCT-188 Prestar servicios profesionales al Departamento Nacional de Planeación (DNP), por sus propios medios con plena autonomía técnica y administrativa, en el desarrollo de las actividades relacionadas con los procesos de contratación especialmente en la modalidad de Contratación Directa, Mínima C</t>
  </si>
  <si>
    <t>SARC-259 Prestar Servicios Profesionales Especializados a la Subdirección Administrativa y Relacionamiento con la Ciudadanía, por sus propios medios, con plena autonomía técnica y administrativa para ejecutar las actividades de tipo precontractual, contractual y postcontractual requeridas en la depe</t>
  </si>
  <si>
    <t>SARC-260 Prestar Servicios Profesionales Especializados a la Subdirección Administrativa y Relacionamiento con la Ciudadanía, por sus propios medios, con plena autonomía técnica y administrativa para ejecutar actividades en el marco del cumplimiento del Plan de Acción y mejoramiento continuo de la d</t>
  </si>
  <si>
    <t>SARC-261 Prestar Servicios Profesionales Especializados a la Subdirección Administrativa y Relacionamiento con la Ciudadanía, por sus propios medios, con plena autonomía técnica y administrativa para ejecutar actividades relacionadas con los procesos administrativos, financieros y contractuales de l</t>
  </si>
  <si>
    <t>SCT-181 Prestar servicios profesionales al Departamento Nacional de Planeación (DNP) por sus propios medios, con plena autonomía técnica y administrativa, con el fin de adelantar los trámites contractuales necesarios para la adquisición de bienes, servicios y obras especialmente en las modalidades d</t>
  </si>
  <si>
    <t>SF-1370 Prestar servicios profesionales al Departamento Nacional de Planeación por sus propios medios, con plena autonomía técnica y administrativa en actividades asociadas a la verificación de solicitudes de comisiones y ordenes de gasto a través del aplicativo SIIF NACIÓN.</t>
  </si>
  <si>
    <t>SCT-185 Prestar servicios profesionales al Departamento Nacional de Planeación (DNP), por sus propios medios con plena autonomía técnica y administrativa, en el desarrollo de las actividades relacionadas con los procesos de contratación especialmente en la modalidad de Contratación Directa, Mínima C</t>
  </si>
  <si>
    <t>SCT-178 El contratista se obliga con la subdirección de contratación del departamento nacional de planeación (DNP) por sus propios medios, con plena autonomía técnica y administrativa a prestar sus servicios como profesional especializado en derecho a fin de apoyar en la oportuna revisión y seguimie</t>
  </si>
  <si>
    <t>SCT-180 Prestar servicios profesionales al Departamento Nacional de Planeación (DNP) por sus propios medios, con plena autonomía técnica y administrativa, con el fin de adelantar los trámites contractuales necesarios para la adquisición de bienes, servicios y obras especialmente en las modalidades d</t>
  </si>
  <si>
    <t>SCT-182 Prestar servicios profesionales especializados al Departamento Nacional de Planeación (DNP) por sus propios medios, con plena autonomía técnica y administrativa a fin de adelantar oportunamente las actividades inherentes a la revisión y acompañamiento de índole financiero en las etapas pre-c</t>
  </si>
  <si>
    <t xml:space="preserve">SCT-183 Prestar servicios profesionales al Departamento Nacional de Planeación (DNP) por sus propios medios, con plena autonomía técnica y administrativa, a fin de adelantar oportunamente las actividades inherentes a la revisión y acompañamiento de índole financiero en la etapa pre-contractual, así </t>
  </si>
  <si>
    <t>SCT-186 Prestar servicios profesionales al Departamento Nacional de Planeación (DNP), por sus propios medios con plena autonomía técnica y administrativa, en el desarrollo de las actividades relacionadas con los procesos de contratación especialmente en la modalidad de Contratación Directa, Mínima C</t>
  </si>
  <si>
    <t>SCT-189 Prestar servicios profesionales al Departamento Nacional de Planeación (DNP) por sus propios medios, con plena autonomía técnica y administrativa, en el desarrollo de las actividades relacionadas con los procesos de contratación especialmente en la modalidad de Contratación Directa, Mínima C</t>
  </si>
  <si>
    <t>SCT-190 Prestar servicios profesionales al Departamento Nacional de Planeación (DNP) por sus propios medios, con plena autonomía técnica y administrativa adelantando la oportuna revisión y seguimiento de las actividades de planeación, así como adelantar los procesos de contratación directa que le se</t>
  </si>
  <si>
    <t>SCT-191 Prestar servicios profesionales al Departamento Nacional de Planeación (DNP) por sus propios medios, con plena autonomía técnica y administrativa, con el fin de adelantar los trámites contractuales y pos- contractuales a cargo de la Subdirección de Contratación.</t>
  </si>
  <si>
    <t>SCT-192 Prestar servicios profesionales al Departamento Nacional de Planeación (DNP) por sus propios medios, con plena autonomía técnica y administrativa, con el fin de adelantar los trámites contractuales y pos- contractuales a cargo de la Subdirección de Contratación.</t>
  </si>
  <si>
    <t>SCT-197 Prestar servicios de apoyo a la gestión al Departamento Nacional de Planeación (DNP) por sus propios medios, con plena autonomía técnica y administrativa, durante las etapas precontractuales, contractuales y postcontractuales con el propósito de llevar a cabo todas las actividades de apoyo t</t>
  </si>
  <si>
    <t>SCT-199 Prestar servicios profesionales a la Subdirección de Contratación del Departamento Nacional de Planeación (DNP) por sus propios medios, con plena autonomía técnica y administrativa, con el propósito de llevar a cabo oportunamente las actividades de tipo administrativo, particularmente el seg</t>
  </si>
  <si>
    <t>SG-1467 Prestar servicios profesionales especializados a la Secretaría General del Departamento Nacional de Planeación (DNP) por sus propios medios, con plena autonomía técnica y administrativa en actividades asociadas con el análisis, revisión y elaboración de documentos, informes y conceptos juríd</t>
  </si>
  <si>
    <t>SG-1456 Prestar servicios profesionales especializados a la Secretaría General del Departamento Nacional de Planeación por sus propios medios, con plena autonomía técnica y administrativa en actividades relacionados con análisis, elaboración y revisión de los diferentes documentos jurídicos que sean</t>
  </si>
  <si>
    <t>SG-1458 Prestar servicios profesionales especializados a la Secretaría General del Departamento Nacional de Planeación por sus propios medios, con plena autonomía técnica y administrativa en actividades relacionadas con el seguimiento y trámite de los requerimientos que realicen los entes de control</t>
  </si>
  <si>
    <t>SG-1460 Prestar servicios profesionales especializados a la Secretaría General del Departamento Nacional de Planeación en las actividades relacionadas con la formulación, programación y seguimiento a la gestión del presupuesto de la Entidad y al Plan Anual de Adquisiciones a cargo de la Secretaria G</t>
  </si>
  <si>
    <t>SG-1457 Prestar servicios profesionales especializados de acompañamiento jurídico a la Secretaria General del Departamento Nacional de Planeación por sus propios medios, con plena autonomía técnica y administrativa para adelantar actividades relacionadas con la gestión del Talento Humano, así como e</t>
  </si>
  <si>
    <t>SF-1363 Prestar servicios profesionales al Departamento Nacional de Planeación por sus propios medios, con plena autonomía técnica y administrativa en actividades asociadas con los procesos financieros, del Sistema de Gestión de Calidad y Control Interno de la Subdirección Financiera y apoyo a los p</t>
  </si>
  <si>
    <t>SF-1368 Prestar servicios profesionales al Departamento Nacional de Planeación por sus propios medios, con plena autonomía técnica y administrativa en actividades de recepción, seguimiento y control de las legalizaciones de comisiones y gastos de desplazamiento, así como apoyar la recepción, verific</t>
  </si>
  <si>
    <t>OTSI-605 Prestar sus servicios profesionales a la Oficina de Tecnología y Sistemas de Información (OTSI) del Departamento Nacional de Planeación (DNP), por sus propios medios con plena autonomía técnica y administrativa, realizando actividades relacionadas con la implementación, mantenimiento y sopo</t>
  </si>
  <si>
    <t>OTSI-613 Prestar sus servicios profesionales a la Oficina de Tecnología y Sistemas de Información (OTSI) del Departamento Nacional de Planeación (DNP, por sus propios medios con plena autonomía técnica y administrativa, realizando actividades relacionadas con la implementación, mantenimiento y sopor</t>
  </si>
  <si>
    <t>OTSI-614 Prestar sus servicios profesionales a la Oficina de Tecnología y Sistemas de Información (OTSI) del Departamento Nacional de Planeación (DNP) por sus propios medios, con plena autonomía técnica y administrativa, desarrollando actividades relacionadas con la gestión de requerimientos, asegur</t>
  </si>
  <si>
    <t>SF-1364 Prestar servicios profesionales al Departamento Nacional de Planeación, por sus propios medios, con plena autonomía técnica y administrativa para contribuir en la elaboración del anteproyecto del presupuesto de funcionamiento con recursos del Presupuesto General de la Nación, atención de las</t>
  </si>
  <si>
    <t xml:space="preserve">SF-1371 Prestar servicios profesionales al Departamento Nacional de Planeación por sus propios medios, con plena autonomía técnica y administrativa en actividades asociadas al seguimiento, control y sistematización de la ejecución de los recursos asignados al contrato de tiquetes, y demás gastos de </t>
  </si>
  <si>
    <t xml:space="preserve">SF-1369 Prestar servicios de apoyo a la gestión al Departamento Nacional de Planeación por sus propios medios, con plena autonomía técnica y administrativa en actividades asociadas a la revisión, y trámite y procesamiento de las cuentas presentadas para pago a través de los aplicativos Sisgestión y </t>
  </si>
  <si>
    <t>SF-1380 Prestar servicios profesionales al Grupo de Tesorería de la Subdirección Financiera del DNP, por sus propios medios, con plena autonomía técnica y administrativa, en las transacciones que se realicen en el Sistema de Información SIIF; así como, realizar las actividades asociadas en la elabor</t>
  </si>
  <si>
    <t>DJSD-1042 Prestar servicios profesionales al Departamento Nacional de Planeación (DNP), por sus propios medios, con plena autonomía técnica y administrativa, para la estructuración, revisión y seguimiento de los compromisos contractuales asumidos en la Dirección de Justicia, Seguridad y Defensa (DJS</t>
  </si>
  <si>
    <t>SCT-184 Prestar servicios profesionales al Departamento Nacional de Planeación (DNP) por sus propios medios, con plena autonomía técnica y administrativa, en el desarrollo de las actividades relacionadas con los procesos de contratación especialmente en la modalidad de Contratación Directa, Mínima C</t>
  </si>
  <si>
    <t>SCT-1549 Prestar servicios profesionales al Departamento Nacional de Planeación (DNP) por sus propios medios, con plena autonomía técnica y administrativa, con el fin de adelantar los trámites contractuales necesarios para la adquisición de bienes, servicios y obras en las modalidades de contratació</t>
  </si>
  <si>
    <t>SCT-193 Prestar Servicios Profesionales a la Subdirección de Contratación, por sus propios medios, con plena autonomía técnica y administrativa para desarrollar actividades relacionadas con la planeación, ejecución y seguimiento del Plan Anual de Adquisiciones y de las actividades administrativas, f</t>
  </si>
  <si>
    <t>SCT-187 Prestar servicios profesionales al Departamento Nacional de Planeación (DNP), por sus propios medios con plena autonomía técnica y administrativa, en el desarrollo de las actividades relacionadas con los procesos de contratación especialmente en la modalidad de Contratación Directa, Mínima C</t>
  </si>
  <si>
    <t>SCT-179 Prestar servicios profesionales al Departamento Nacional de Planeación (DNP) por sus propios medios, con plena autonomía técnica y administrativa, con el fin de adelantar los trámites contractuales necesarios para la adquisición de bienes, servicios y obras especialmente en las modalidades d</t>
  </si>
  <si>
    <t>OAC-1247 Prestar sus servicios profesionales al Departamento Nacional de Planeación por sus propios medios, con plena autonomía técnica y administrativa, en el desarrollo de las actividades relacionadas con los procesos de contratación, seguimiento del presupuesto, sistemas de información, asistir l</t>
  </si>
  <si>
    <t>OAC-1246 Prestar sus servicios profesionales al Departamento Nacional de Planeación por sus propios medios, con plena autonomía técnica y administrativa, en el seguimiento y registro de los indicadores del Plan de Acción de la Oficina Asesora de Comunicaciones, así como en la gestión de planeación y</t>
  </si>
  <si>
    <t xml:space="preserve">GCON-1191 Prestar servicios profesionales por sus propios medios al Departamento Nacional de Planeación con plena autonomía técnica y administrativa en los procesos financieros, administrativos, de planeación, seguimiento, y ejecución presupuestal del proyecto de inversión asociado al Grupo CONPES, </t>
  </si>
  <si>
    <t>GCON-1192 Prestar servicios de apoyo a la gestión al Departamento Nacional de Planeación, por sus propios medios con plena autonomía técnica y administrativa en las actividades administrativas y de gestión del Grupo CONPES.</t>
  </si>
  <si>
    <t>DPII-418 Prestar servicios profesionales especializados al Departamento Nacional de Planeación - DNP- por sus propios medios, con plena autonomía técnica y administrativa, para la definición metodológica y conceptual, así como la implementación de estrategias, herramientas y procedimientos que sopor</t>
  </si>
  <si>
    <t xml:space="preserve">DPII-457 Prestar servicios profesionales especializados al Departamento Nacional de Planeación - DNP, con sus propios medios, con plena autonomía técnica y administrativa, en las actividades de planteamiento, mantenimiento y operación de los sistemas de información administrados por la Dirección de </t>
  </si>
  <si>
    <t xml:space="preserve">DPII-463 Prestar servicios profesionales especializados al Departamento Nacional de Planeación - DNP, con sus propios medios, con plena autonomía técnica y administrativa, en las actividades de planteamiento, mantenimiento y operación de los sistemas de información administrados por la Dirección de </t>
  </si>
  <si>
    <t>DDRS - 1100 Prestar sus servicios profesionales al Departamento Nacional de Planeación por sus propios medios, con plena autonomía técnica y administrativa en la elaboración, revisión y análisis de documentos de política pública relacionados con las estrategias de cooperación internacional para el s</t>
  </si>
  <si>
    <t>DDRS-1099 Prestar sus servicios profesionales al Departamento Nacional de Planeación por sus propios medios, con plena autonomía técnica y administrativa para realizar la revisión normativa del derecho humano a la alimentación y la soberanía alimentaria y demás temas relaciones con el sector y los d</t>
  </si>
  <si>
    <t>DDRS – 1112 Prestar sus servicios profesionales al Departamento Nacional de Planeación por sus propios medios, con plena autonomía técnica y administrativa en las actividades relacionadas a los procesos de crédito y cooperación internacional para el desarrollo rural; asimismo, generar insumos para s</t>
  </si>
  <si>
    <t>DDRS – 1107 Prestar sus servicios profesionales al Departamento Nacional de Planeación por sus propios medios, con plena autonomía técnica y administrativa para la elaboración, construcción y seguimiento de políticas públicas en busca de la promoción de la asociatividad de pequeños productores, la g</t>
  </si>
  <si>
    <t xml:space="preserve">DPII-468 Prestar servicios profesionales especializados al Departamento Nacional de Planeación - DNP, con sus propios medios, con plena autonomía técnica y administrativa, en las actividades de planteamiento, mantenimiento y operación de los sistemas de información administrados por la Dirección de </t>
  </si>
  <si>
    <t>OTSI-578 Prestar servicios profesionales a la Oficina de Tecnología y Sistemas de Información (OTSI) del Departamento Nacional de Planeación (DNP) por sus propios medios, con plena autonomía técnica y administrativa realizando actividades asociadas con la gestión estratégica de iniciativas y/o proye</t>
  </si>
  <si>
    <t>OTSI-592 Prestar servicios profesionales a la Oficina de Tecnología y Sistemas de Información OTSI del Departamento Nacional de Planeación DNP, por sus propios medios, con plena autonomía técnica y administrativa, realizando actividades relacionadas con el mejoramiento y seguimiento del componente d</t>
  </si>
  <si>
    <t>SF-1373 Prestar servicios profesionales al Departamento Nacional de Planeación por sus propios medios, con plena autonomía técnica y administrativa en el desarrollo de actividades contables derivadas de la Ejecución de los Contratos Plan- Pactos Territoriales- suscritos por la Entidad, así como el r</t>
  </si>
  <si>
    <t xml:space="preserve">OTSI-589 Prestar servicios profesionales especializados a la Oficina de Tecnología y Sistemas de Información (OTSI) del Departamento Nacional de Planeación (DNP) por sus propios medios, con plena autonomía técnica y administrativa para desarrollar actividades de implementación, mejoras y soporte en </t>
  </si>
  <si>
    <t>OTSI-572 Prestar servicios Profesionales a la Oficina de Tecnología y Sistemas de Información OTSI del Departamento Nacional de Planeación DNP por sus propios medios, con plena autonomía técnica y administrativa realizando actividades que contribuyan con la planeación, ejecución y seguimiento de las</t>
  </si>
  <si>
    <t>SCT-198 Prestar servicios profesionales al Departamento Nacional de Planeación (DNP) por sus propios medios, con plena autonomía técnica y administrativa, con el fin de adelantar los trámites contractuales necesarios para la adquisición de bienes, servicios y obras especialmente en las modalidades d</t>
  </si>
  <si>
    <t>SF-1374 Prestar servicios profesionales al Departamento Nacional de Planeación por sus propios medios, con plena autonomía técnica y administrativa en actividades contables que se presentan periódicamente con los activos de la entidad, así como el registro de obligaciones de contratistas y proveedor</t>
  </si>
  <si>
    <t>SF-1375 Prestar servicios profesionales al Departamento Nacional de Planeación por sus propios medios, con plena autonomía técnica y administrativa en el desarrollo de actividades necesarias en la determinación de requisitos financieros habilitantes en los procesos de contratación, así como el regis</t>
  </si>
  <si>
    <t>SF-1379 Prestar servicios profesionales al Grupo de Tesorería de la Subdirección Financiera del DNP, por sus propios medios, con plena autonomía técnica y administrativa, en actividades asociadas a los procesos de pago de las obligaciones contraídas por el DNP, así como la elaboración de las ordenes</t>
  </si>
  <si>
    <t xml:space="preserve">SARC-282 Prestar Servicios Profesionales a la Subdirección Administrativa y Relacionamiento con la Ciudadanía por sus propios medios, con plena autonomía técnica y administrativa para efectuar las actividades relacionadas con la gestión de las peticiones, quejas, reclamos, sugerencias y denuncias - </t>
  </si>
  <si>
    <t xml:space="preserve">DER-18 Prestar sus servicios profesionales a la Dirección de Estrategia Regional del Departamento Nacional de Planeación por sus propios medios, con plena autonomía técnica y administrativa para articular el diseño y puesta en marcha del modelo de llegada a territorio, a través de la implementación </t>
  </si>
  <si>
    <t>DER-19 Prestar sus servicios profesionales a la Dirección de Estrategia Regional del Departamento Nacional de Planeación por sus propios medios, con plena autonomía técnica y administrativa en los procesos de planeación estratégica, implementación del Sistema Integrado de Gestión, el seguimiento y e</t>
  </si>
  <si>
    <t>SARC-276 Prestar Servicios Profesionales al Departamento Nacional de Planeación (DNP) por sus propios medios, con plena autonomía técnica y administrativa para brindar asistencia en los procesos a cargo del grupo de Logística e Infraestructura.</t>
  </si>
  <si>
    <t>SARC-278 Prestar Servicios Profesionales a la Subdirección Administrativa y Relacionamiento con la Ciudadanía, por sus propios medios, con plena autonomía técnica y administrativa para efectuar las actividades relacionadas con el proceso de administración de bienes y del programa de seguros de la En</t>
  </si>
  <si>
    <t>DJSD-1041 Prestar servicios profesionales al Departamento Nacional de Planeación (DNP), por sus propios medios, con plena autonomía técnica y administrativa, en lo relacionado con el seguimiento y planeación estratégica de la Dirección, así como para la articulación con las demás dependencias del DN</t>
  </si>
  <si>
    <t>DJSD-1046 Prestar servicios profesionales especializados al Departamento Nacional de Planeación (DNP) por sus propios medios, con plena autonomía técnica y administrativa, para determinar la pertinencia entre la oferta y la demanda de acceso a la justicia en el país.</t>
  </si>
  <si>
    <t>DJSD-1062 Prestar servicios profesionales jurídicos al Departamento Nacional de Planeación (DNP) por sus propios medios, con plena autonomía técnica y administrativa para elaborar insumos relacionados con el sector defensa, iniciativas legislativas y políticas vinculadas al servicio social para la p</t>
  </si>
  <si>
    <t>DJSD-309 Prestar servicios profesionales al Departamento Nacional de Planeación (DNP), por sus propios medios, con plena autonomía técnica y administrativa para la elaboración de insumos técnicos que contribuyan al análisis de la implementación de la nueva política de drogas y la explotación ilícita</t>
  </si>
  <si>
    <t>DODT-79 Prestar servicios profesionales por sus propios medios, con plena autonomía técnica y administrativa al Departamento Nacional de Planeación en el análisis y elaboración de documentos técnicos que promuevan la apropiación de las distintas herramientas de planeación territorial con el fin de f</t>
  </si>
  <si>
    <t>DODT-84 Prestar servicios profesionales por sus propios medios, con plena autonomía técnica y administrativa al Departamento Nacional de Planeación para la generación de insumos técnicos que permitan la mejora de las capacidades de los gobiernos locales y de las comunidades considerando la articulac</t>
  </si>
  <si>
    <t>DODT-92 Prestar servicios profesionales por sus propios medios, con plena autonomía técnica y administrativa a la Dirección de Ordenamiento y Desarrollo Territorial del Departamento Nacional de Planeación para elaborar y analizar los insumos e instrumentos financieros que permitan alcanzar los objet</t>
  </si>
  <si>
    <t>DODT-102 Prestar servicios profesionales por sus propios medios, con plena autonomía técnica y administrativa al Departamento Nacional de Planeación para la generación de insumos técnicos en el marco de la implementación y desarrollo del Plan Nacional de Desarrollo, así como en el fortalecimiento de</t>
  </si>
  <si>
    <t>DODT-120 Prestar servicios profesionales por sus propios medios, con plena autonomía técnica y administrativa al Departamento Nacional de Planeación en la elaboración de insumos técnicos para la mejora de la medición de desempeño de las entidades territoriales, así como, los orientados a la estructu</t>
  </si>
  <si>
    <t>SGPDN-874 Prestar sus servicios profesionales a la Subdirección General de Prospectiva y Desarrollo Nacional del Departamento Nacional de Planeación por sus propios medios, con plena autonomía técnica y administrativa en el desarrollo de actividades para la elaboración de documentos técnicos en form</t>
  </si>
  <si>
    <t>SGPDN-875 Prestar servicios profesionales a la Subdirección General de Prospectiva y Desarrollo Nacional del Departamento Nacional de Planeación por sus propios medios, con plena autonomía técnica y administrativa en el desarrollo de actividades de apoyo legal y jurídico para la formulación e implem</t>
  </si>
  <si>
    <t>SGPDN-877 Prestar sus servicios profesionales a la Subdirección General de Prospectiva y Desarrollo Nacional del Departamento Nacional de Planeación por sus propios medios, con plena autonomía técnica y administrativa para la formulación e implementación de políticas públicas de desarrollo territori</t>
  </si>
  <si>
    <t>SGPDN-883 Prestar sus servicios profesionales a la Subdirección General de Prospectiva y Desarrollo Nacional del DNP con el fin de articular y gestionar la permanente participación de las entidades nacionales y/o territoriales en las reuniones, eventos y discusiones de la Organización para la Cooper</t>
  </si>
  <si>
    <t>SGPDN-884 Prestar sus servicios profesionales a la Subdirección General de Prospectiva y Desarrollo Nacional del DNP con el fin de articular y gestionar la permanente participación de las entidades nacionales y/o territoriales en las reuniones, eventos y discusiones de la Organización para la Cooper</t>
  </si>
  <si>
    <t>DER-17 Prestar sus servicios profesionales a la Dirección de Estrategia Regional del Departamento Nacional de Planeación por sus propios medios, con plena autonomía técnica y administrativa para formular y articular las acciones normativas y jurídicas requeridas que faciliten la implementación de la</t>
  </si>
  <si>
    <t>SF-1372 Prestar servicios profesionales al Departamento Nacional de Planeación por sus propios medios, con plena autonomía técnica y administrativa en actividades asociadas con la recepción, verificación de soportes y registro de las cuentas de personas naturales y jurídicas para tramite de pago a t</t>
  </si>
  <si>
    <t>SF-1376 Prestar sus servicios profesionales al Departamento Nacional de Planeación por sus propios medios, con plena autonomía técnica y administrativa en el desarrollo de actividades relacionadas con las cuentas de bancos, conciliaciones bancarias y conciliación de la Dirección del Tesoro Nacional,</t>
  </si>
  <si>
    <t>OAJ-1533 Prestar sus servicios profesionales al Departamento Nacional de Planeación por sus propios medios, con plena autonomía técnica y administrativa, en el análisis de situaciones legales y proyección de documentos que sean de competencia de la Oficina Asesora Jurídica, especialmente lo relacion</t>
  </si>
  <si>
    <t>OAJ-1538 Prestar sus servicios profesionales al Departamento Nacional de Planeación por sus propios medios, con plena autonomía técnica y administrativa, en el análisis de situaciones legales y proyección de documentos que sean de competencia de la Oficina Asesora Jurídica, especialmente lo relacion</t>
  </si>
  <si>
    <t>OAJ-1535 Prestar sus servicios profesionales al Departamento Nacional de Planeación por sus propios medios, con plena autonomía técnica y administrativa, para el estudio y análisis de asuntos jurídicos que sean puestos a su consideración, así como en la elaboración y consolidación de documentos de c</t>
  </si>
  <si>
    <t xml:space="preserve">OAJ-1531 Prestar sus servicios profesionales al Departamento Nacional de Planeación (DNP), por sus propios medios con plena autonomía técnica y administrativa, en la gestión documental y consolidación de la información a que haya lugar para la adecuada implementación del Plan Nacional de Desarrollo </t>
  </si>
  <si>
    <t>SGISE-332 Prestar servicios profesionales al Departamento Nacional de Planeación - DNP con plena autonomía técnica y administrativa en las actividades de elaboración, análisis y consolidación de los conceptos y demás documentos que resulten necesarios en lo atinente a su componente legal, así como b</t>
  </si>
  <si>
    <t>DGDHP-953 Prestar servicios profesionales al Departamento Nacional de Planeación (DNP) por sus propios medios, con plena autonomía técnica y administrativa para la planeación, ejecución y seguimiento de las actividades relacionadas con los asuntos administrativos, financieros de la Dirección de Gobi</t>
  </si>
  <si>
    <t xml:space="preserve">SG-1463 Prestar servicios profesionales especializados al Departamento Nacional de Planeación por sus propios medios, con plena autonomía técnica y administrativa en las actividades relacionadas con el seguimiento financiero y contable al Fondo DNP- FONADE- ICETEX y demás actividades competencia de </t>
  </si>
  <si>
    <t>SARC-269 Prestar Servicios Profesionales Especializados a la Subdirección Administrativa y Relacionamiento con la Ciudadanía, por sus propios medios, con plena autonomía técnica y administrativa para realizar las actividades relacionadas con el seguimiento y funcionalidad del Gestor Documental de la</t>
  </si>
  <si>
    <t>SARC-270 Prestar Servicios Profesionales a la Subdirección Administrativa y Relacionamiento con la Ciudadanía del Departamento Nacional de Planeación, por sus propios medios, con plena autonomía técnica y administrativa para llevar a cabo las actividades relacionados con las mejoras, así como el sop</t>
  </si>
  <si>
    <t>GCON-1193 Prestar servicios profesionales al Departamento Nacional de Planeación por sus propios medios, con plena autonomía técnica y administrativa en el desarrollo de actividades técnicas y de gestión asociadas a los procesos de elaboración y seguimiento a los documentos CONPES.</t>
  </si>
  <si>
    <t>DGDHP-985 Prestar servicios profesionales con plena autonomía técnica y administrativa a la Subdirección de Gobierno y Asuntos Internacionales del Departamento Nacional de Planeación (DNP), en la realización de las actividades jurídicas y contractuales de competencia de la Subdirección</t>
  </si>
  <si>
    <t>DGDHP-986 Prestar servicios profesionales con plena autonomía técnica y administrativa a la Subdirección de Gobierno y Asuntos Internacionales del Departamento Nacional de Planeación (DNP), en la realización de actividades relacionadas con la planeación y el seguimiento de la gestión administrativa,</t>
  </si>
  <si>
    <t>DGDHP-952 Prestar servicios profesionales al Departamento Nacional de Planeación (DNP) por sus propios medios, con plena autonomía técnica y administrativa para el seguimiento de los asuntos de carácter jurídico en materia de derechos humanos, étnicos y de gobierno, así como en la elaboración y cons</t>
  </si>
  <si>
    <t>DGDHP-975 Prestar sus servicios profesionales a la Subdirección de Derechos Humanos y Paz, del Departamento Nacional de Planeación por sus propios medios, con plena autonomía técnica y administrativa en aspectos relacionados con el acompañamiento a entidades territoriales en la formulación y seguimi</t>
  </si>
  <si>
    <t xml:space="preserve">DDU-835 Prestar servicios profesionales al Departamento Nacional de Planeación por sus propios medios, con plena autonomía técnica, administrativa y financiera en el desarrollo de actividades relacionadas con la elaboración de documentos técnicos, análisis económicos y de políticas públicas urbanas </t>
  </si>
  <si>
    <t xml:space="preserve">DDU-836 Prestar servicios profesionales al Departamento Nacional de Planeación por sus propios medios, con plena autonomía técnica y administrativa, en el análisis de barreras, propuestas normativas y orientaciones para política de convergencia regional, con enfoque intramunicipal, intermunicipal y </t>
  </si>
  <si>
    <t xml:space="preserve">DPII-469 Prestar servicios profesionales especializados al Departamento Nacional de Planeación - DNP, con sus propios medios, con plena autonomía técnica y administrativa, en las actividades de planteamiento, mantenimiento y operación de los sistemas de información administrados por la Dirección de </t>
  </si>
  <si>
    <t>OTSI-598 Prestar servicios profesionales a la Oficina de Tecnología y Sistemas de Información (OTSI) del Departamento Nacional de Planeación (DNP) por sus propios medios, con plena autonomía técnica y administrativa en la gestión, seguimiento e impulso de proyectos tecnológicos.</t>
  </si>
  <si>
    <t>DIES-1076 Prestar servicios profesionales a la Dirección de Infraestructura y Energía Sostenible (DIES), del Departamento Nacional de Planeación (DNP) por sus propios medios, con plena autonomía técnica y administrativa, realizando el apoyo jurídico requerido para el desarrollo de las funciones asig</t>
  </si>
  <si>
    <t>SGDDT-1 Prestar servicios profesionales a la Subdirección General de Descentralización y Desarrollo Territorial del Departamento Nacional de Planeación por sus propios medios, con plena autonomía técnica y administrativa para brindar acompañamiento jurídico en el seguimiento, compilación, elaboració</t>
  </si>
  <si>
    <t>SGDDT-7 Prestar servicios profesionales por sus propios medios, con plena autonomía técnica y administrativa a la Subdirección General de Descentralización y Desarrollo Territorial del Departamento Nacional de Planeación, para realizar el seguimiento estratégico a los compromisos misionales de la de</t>
  </si>
  <si>
    <t>SGDDT – 8 Prestar servicios profesionales a la Subdirección General de Descentralización y Desarrollo Territorial del Departamento Nacional de Planeación por sus propios medios, con plena autonomía técnica y administrativa para brindar acompañamiento en las actividades relacionadas con la planificac</t>
  </si>
  <si>
    <t xml:space="preserve">SGDDT – 3 Prestar servicios profesionales a la Subdirección General de Descentralización y Desarrollo Territorial del Departamento Nacional de Planeación por sus propios medios, con plena autonomía técnica y administrativa para brindar soporte jurídico en materia de gestión y desarrollo territorial </t>
  </si>
  <si>
    <t>DODT-82 Prestar servicios profesionales por sus propios medios, con plena autonomía técnica y administrativa al Departamento Nacional de Planeación para la generación de insumos técnicos que permitan la creación, actualización y mantenimiento de los sistemas de información e instrumentos de planeaci</t>
  </si>
  <si>
    <t>DODT-93 Prestar servicios profesionales por sus propios medios, con plena autonomía técnica y administrativa al Departamento Nacional de Planeación para elaborar los documentos técnicos de planeación de la Dirección de Ordenamiento y Desarrollo Territorial, así como, realizar asistencia técnica rela</t>
  </si>
  <si>
    <t>DODT-107 Prestar servicios profesionales por sus propios medios, con plena autonomía técnica y administrativa al DNP en la generación de insumos técnicos y jurídicos, así como en la elaboración y revisión de actuaciones administrativas, Proyectos de Ley, y demás asuntos relacionados con ordenamiento</t>
  </si>
  <si>
    <t xml:space="preserve">DODT-94 Prestar servicios profesionales al Departamento Nacional de Planeación por sus propios medios, con plena autonomía técnica y administrativa para formular y articular las acciones normativas y jurídicas requeridas que faciliten la implementación de estrategias y lineamientos expedidos por la </t>
  </si>
  <si>
    <t>DODT-85 Prestar servicios profesionales por sus propios medios, con plena autonomía técnica y administrativa al Departamento Nacional de Planeación para la generación de insumos técnicos y de analítica de datos para la actualización, depuración y mejora de la herramienta Terridata en el marco del cu</t>
  </si>
  <si>
    <t>DJSD-1063 Prestar servicios profesionales al Departamento Nacional de Planeación (DNP) por sus propios medios, con plena autonomía técnica y administrativa en la elaboración de insumos técnicos que permitan realizar el seguimiento de las acciones que cumple la Fuerza Pública en la lucha contra los d</t>
  </si>
  <si>
    <t>DJSD-1064 Prestar servicios profesionales al Departamento Nacional de Planeación (DNP) por sus propios medios, con plena autonomía técnica y administrativa para la elaboración de insumos técnicos y acompañamiento en la articulación nacional, departamental, o municipal de políticas públicas que contr</t>
  </si>
  <si>
    <t>DIES-1077 Prestar servicios profesionales a la Dirección de Infraestructura y Energía Sostenible (DIES), del Departamento Nacional de Planeación (DNP) por sus propios medios, con plena autonomía técnica y administrativa, en asuntos jurídicos necesarios para la implementación de los documentos e inst</t>
  </si>
  <si>
    <t>OAJ-1532 Prestar sus servicios profesionales al Departamento Nacional de Planeación por sus propios medios, con plena autonomía técnica y administrativa, para el estudio y análisis de asuntos jurídicos que sean puestos a su consideración, así como en la elaboración y consolidación de documentos de c</t>
  </si>
  <si>
    <t xml:space="preserve">DGDHP-967 Prestar sus servicios profesionales a la Subdirección de Derechos Humanos y Paz, del Departamento Nacional de Planeación por sus propios medios, con plena autonomía técnica y administrativa, en la articulación y monitoreo de las estrategias de planeación nacional y territorial, enmarcadas </t>
  </si>
  <si>
    <t>DGDHP-987 Prestar servicios profesionales con autonomía técnica y administrativa a la Subdirección de Gobierno y Asuntos Internacionales del Departamento Nacional de Planeación (DNP), para la realización de las actividades correspondientes a la organización y seguimiento de compromisos en los distin</t>
  </si>
  <si>
    <t xml:space="preserve">DIES – 1086 Prestar servicios profesionales a la Dirección de Infraestructura y Energía Sostenible (DIES), del Departamento Nacional de Planeación (DNP) por sus propios medios, con plena autonomía técnica y administrativa, para elaborar insumos tendientes a la construcción de análisis, formulación, </t>
  </si>
  <si>
    <t>DIES-1078 Prestar servicios profesionales a la Dirección de Infraestructura y Energía Sostenible (DIES), del Departamento Nacional de Planeación (DNP) por sus propios medios, con plena autonomía técnica y administrativa, para asesorar y brindar insumos técnicos sobre las actividades e iniciativas re</t>
  </si>
  <si>
    <t>DPIP-397 Prestar servicios de apoyo a la gestión al Departamento Nacional de Planeación, con plena autonomía técnica y administrativa en la actualización de procesos de gestión administrativa de la Dirección de Programación de Inversiones Púbicas, relacionados con Control Interno y el Sistema Integr</t>
  </si>
  <si>
    <t>DPIP-398 Prestar servicios de apoyo a la gestión al Departamento Nacional de Planeación- DNP, con plena autonomía técnica y administrativa en las actividades de organización, seguimiento y procesamiento de la información técnica y administrativa de la Dirección de Programación de Inversiones Pública</t>
  </si>
  <si>
    <t>OAJ-1536 Prestar sus servicios profesionales al Departamento Nacional de Planeación por sus propios medios, con plena autonomía técnica y administrativa, para el análisis y estudio de situaciones legales de competencia de la Oficina Asesora jurídica y en el ejercicio de la defensa y representación j</t>
  </si>
  <si>
    <t>DPIP-396 Prestar Servicios profesionales al Departamento Nacional de Planeación - DNP, por sus propios medios, con plena autonomía técnica y administrativa, en la actualización y el seguimiento de la información del proyecto en el cual participa la Dirección de Programación de Inversiones Públicas D</t>
  </si>
  <si>
    <t>DPII-409 Prestar servicios profesionales especializados al Departamento Nacional de Planeación - DNP- por sus propios medios, con plena autonomía técnica y administrativa, para la definición metodológica y conceptual, así como la implementación de estrategias, herramientas y procedimientos que sopor</t>
  </si>
  <si>
    <t>DPII-447 Prestar servicios profesionales especializados al Departamento Nacional de Planeación - DNP- por sus propios medios, con plena autonomía técnica y administrativa, para la definición metodológica y conceptual, así como la implementación de estrategias, herramientas y procedimientos que sopor</t>
  </si>
  <si>
    <t xml:space="preserve">DPII-465 Prestar servicios profesionales especializados al Departamento Nacional de Planeación - DNP, con sus propios medios, con plena autonomía técnica y administrativa, en las actividades de planteamiento, mantenimiento y operación de los sistemas de información administrados por la Dirección de </t>
  </si>
  <si>
    <t>OAJ-1539 Prestar sus servicios profesionales al Departamento Nacional de Planeación por sus propios medios, con plena autonomía técnica y administrativa, para el análisis y estudio de situaciones legales, así como en la proyección de documentos que sean de competencia de la Oficina Asesora Jurídica.</t>
  </si>
  <si>
    <t>OAC-1278 Prestar sus servicios profesionales al Departamento Nacional de Planeación por sus propios medios, con plena autonomía técnica y administrativa, para el diseño web y la estructuración de la información en la sede electrónica y sitios especializados que maneja la Entidad.</t>
  </si>
  <si>
    <t>DDFF-148 Prestar servicios profesionales por sus propios medios, con plena autonomía técnica, administrativa y financiera al Departamento Nacional de Planeación, en el seguimiento a las actividades relacionadas con la descentralización y el fortalecimiento fiscal territorial.</t>
  </si>
  <si>
    <t>DDFF-150 Prestar servicios profesionales por sus propios medios, con plena autonomía técnica, administrativa y financiera al Departamento Nacional de Planeación, en la generación de insumos técnicos que permitan el análisis de la gestión fiscal y financiera y el fortalecimiento de la generación de i</t>
  </si>
  <si>
    <t>SGISE-330 Prestar servicios profesionales al Departamento Nacional de Planeación - DNP por sus propios medios, con plena autonomía técnica y administrativa en las actividades de definir e implementar proyectos e inversiones estratégicas tanto a nivel nacional como territorial.</t>
  </si>
  <si>
    <t>DDU-838 Prestar servicios profesionales al Departamento Nacional de Planeación por sus propios medios, con plena autonomía técnica y administrativa, en el seguimiento a la política de agua potable y saneamiento básico y en la generación de lineamientos relacionados con el impacto en el saneamiento d</t>
  </si>
  <si>
    <t>DADS-792 Prestar servicios profesionales a la Dirección de Ambiente y Desarrollo Sostenible (DADS) del Departamento Nacional de Planeación, con plena autonomía técnica y administrativa para la articulación, estructuración y elaboración de insumos técnicos; y en el desarrollo de actividades relaciona</t>
  </si>
  <si>
    <t>SGTH-1432 -Prestar servicios jurídicos profesionales al Departamento Nacional de Planeación por sus propios medios, con plena autonomía técnica y administrativa para gestionar las situaciones administrativas y temas relacionados con la administración y provisión de la planta de personal a cargo de l</t>
  </si>
  <si>
    <t>OAP-1164 Prestar sus servicios profesionales al Departamento Nacional de Planeación (DNP) por sus propios medios, con plena autonomía técnica y administrativa en lo relacionado con el fortalecimiento, mantenimiento y mejora continua del Sistema Integrado de Gestión (SIG) y el Sistema de Estadísticas</t>
  </si>
  <si>
    <t>OAP-1180 Prestar sus servicios profesionales al Departamento Nacional de Planeación (DNP) por sus propios medios, con plena autonomía técnica y administrativa en el desarrollo de las actividades relacionadas con todos los temas de carácter jurídico de la Oficina Asesora de Planeación, en especial co</t>
  </si>
  <si>
    <t>DENDD-917 Prestar servicios profesionales a la Dirección de Economía Naranja y Desarrollo Digital del Departamento Nacional de Planeación, por sus propios medios, con plena autonomía técnica y administrativa en la elaboración de análisis, insumos técnicos y recomendaciones para la formulación, artic</t>
  </si>
  <si>
    <t>SGISE-333 Prestar servicios profesionales al Departamento Nacional de Planeación - DNP con plena autonomía técnica y administrativa en las actividades de elaboración, análisis y consolidación de los conceptos y demás documentos que resulten necesarios en lo atinente a su componente legal, así como b</t>
  </si>
  <si>
    <t>SARC-298 Prestar Servicios Profesionales Especializados a la Subdirección Administrativa y Relacionamiento con la Ciudadanía, por sus propios medios, con plena autonomía técnica y administrativa para adelantar las actividades requeridas para la implementación y mejora continua del componente de gest</t>
  </si>
  <si>
    <t xml:space="preserve">OAC-1255 Prestar sus servicios profesionales al Departamento Nacional de Planeación por sus propios medios, con plena autonomía técnica y administrativa, en el diseño y producción audiovisual que permita realizar la difusión de los lineamientos y herramientas de política pública de la Entidad, y la </t>
  </si>
  <si>
    <t>DADS-793 Prestar servicios profesionales a la Dirección de Ambiente y Desarrollo Sostenible (DADS) del Departamento Nacional de Planeación, con plena autonomía técnica y administrativa para la gestión, elaboración y articulación de insumos técnicos, y en el desarrollo de actividades relacionadas con</t>
  </si>
  <si>
    <t>SARC-288 Prestar Servicios Profesionales Especializados a la Subdirección Administrativa y Relacionamiento con la Ciudadanía, por sus propios medios, con plena autonomía técnica y administrativa para desarrollar actividades técnicas relacionadas con el mantenimiento al sistema eléctrico de la infrae</t>
  </si>
  <si>
    <t>SGTH-1430 - Prestar servicios profesionales jurídicos al Departamento Nacional de Planeación por sus propios medios, con plena autonomía técnica y administrativa en el desarrollo de las actividades en asuntos relacionados con la gestión y seguimiento contractual en el marco de las competencias de la</t>
  </si>
  <si>
    <t>DGDHP-1026 Prestar servicios profesionales con plena autonomía técnica y administrativa a la Subdirección de Gobierno y Asuntos Internacionales del Departamento Nacional de Planeación (DNP), en la generación de insumos para promover la confianza institucional a lo largo del ciclo de política pública</t>
  </si>
  <si>
    <t>SARC-293 Prestar Servicios Profesionales Especializados a la Subdirección Administrativa y Relacionamiento con la Ciudadanía, por sus propios medios, con plena autonomía técnica y administrativa para adelantar las actividades requeridas para la implementación y mejora continua del componente del Sis</t>
  </si>
  <si>
    <t>DGDHP-1017 Prestar servicios profesionales con autonomía técnica y administrativa a la Subdirección de Gobierno y Asuntos Internacionales del Departamento Nacional de Planeación (DNP), para la elaboración de documentos y seguimiento de los compromisos del Plan Nacional de Desarrollo 2022-2026, en la</t>
  </si>
  <si>
    <t>DGDHP-1002 Prestar servicios profesionales con plena autonomía técnica y administrativa a la Subdirección de Gobierno y Asuntos Internacionales del Departamento Nacional de Planeación (DNP,) en lo relacionado con lineamientos técnicos para el fortalecimiento y posicionamiento de las herramientas y b</t>
  </si>
  <si>
    <t>SARC-284 Prestar Servicios de apoyo a la gestión a la Subdirección Administrativa y Relacionamiento con la Ciudadanía por sus propios medios, con plena autonomía técnica y administrativa para efectuar las actividades relacionadas con la gestión de las peticiones, quejas, reclamos, sugerencias y denu</t>
  </si>
  <si>
    <t xml:space="preserve">DODT-118 Prestar servicios profesionales por sus propios medios, con plena autonomía técnica y administrativa al Departamento Nacional de Planeación para el procesamiento de información y elaboración de insumos técnicos relacionados con las asistencias técnicas para el fortalecimiento de la gestión </t>
  </si>
  <si>
    <t>DODT-86 Prestar servicios profesionales por sus propios medios, con plena autonomía técnica y administrativa al Departamento Nacional de Planeación para la generación de insumos técnicos y de analítica de datos basados en la información contenida en las herramientas de planeación territorial y siste</t>
  </si>
  <si>
    <t>DODT-80 Prestar servicios profesionales por sus propios medios, con plena autonomía técnica y administrativa al Departamento Nacional de Planeación para la generación de insumos técnicos y jurídicos que permitan alcanzar las apuestas estratégicas de la Subdirección de Planeación Territorial y del Pl</t>
  </si>
  <si>
    <t xml:space="preserve">DODT-110 Prestar servicios profesionales por sus propios medios, con plena autonomía técnica y administrativa al Departamento Nacional de Planeación en la proyección de insumos técnicos con recomendaciones en el marco de las transformaciones del Plan Nacional de Desarrollo que permitan propiciar el </t>
  </si>
  <si>
    <t>DODT-99 Prestar servicios profesionales por sus propios medios, con plena autonomía técnica y administrativa al Departamento Nacional de Planeación en las actividades asociadas a las asistencias técnicas en territorio que son brindadas por la Dirección de Ordenamiento y Desarrollo Territorial propen</t>
  </si>
  <si>
    <t>DDU-848 Prestar servicios profesionales al Departamento Nacional de Planeación, por sus propios medios, con plena autonomía técnica y administrativa, en la elaboración de documentos técnicos y apoyo en actividades relacionadas con estrategias para los componentes jurídico, administrativos y financie</t>
  </si>
  <si>
    <t>OAJ-1537 Prestar sus servicios profesionales al Departamento Nacional de Planeación por sus propios medios, con plena autonomía técnica y administrativa, para el análisis y estudio de situaciones legales de competencia de la Oficina Asesora jurídica y en el ejercicio de la defensa y representación j</t>
  </si>
  <si>
    <t>DDU-837 Prestar servicios profesionales al Departamento Nacional de Planeación por sus propios medios, con plena autonomía técnica y administrativa en las actividades relacionadas con la elaboración de documentos de política pública a cargo de la Dirección de Desarrollo Urbano, particularmente los r</t>
  </si>
  <si>
    <t>GCON-1194 Prestar servicios profesionales al Departamento Nacional de Planeación por sus propios medios, con plena autonomía técnica y administrativa para realizar las actividades técnicas y de gestión asociadas a los procesos de elaboración y seguimiento a los documentos CONPES.</t>
  </si>
  <si>
    <t>DPIP-386 Prestar servicios profesionales al Departamento Nacional de Planeación - DNP por sus propios medios, con plena autonomía técnica y administrativa, en los procesos de estructuración y seguimiento de las operaciones de financiamiento externo, así como en el análisis, seguimiento y recomendaci</t>
  </si>
  <si>
    <t>DPIP-384 Prestar servicios profesionales al Departamento Nacional de Planeación - DNP por sus propios medios, con plena autonomía técnica y administrativa, en las actividades asociadas a las fases de estructuración y ejecución de operaciones de financiamiento externo de inversión con la banca multil</t>
  </si>
  <si>
    <t>DDS-1284 Prestar servicios profesionales con plena autonomía técnica, administrativa y financiera para brindar orientación técnica en materia legal frente a los requerimientos relacionados con la ejecución del Plan Nacional de Desarrollo 2022-2026 y demás temas jurídicos y contractuales requeridos e</t>
  </si>
  <si>
    <t>SARC-290 Prestar Servicios Profesionales Especializados a la Subdirección Administrativa y Relacionamiento con la Ciudadanía, por sus propios medios, con plena autonomía técnica y administrativa para realizar las actividades relacionadas con la implementación, mantenimiento y soporte del Gestor Docu</t>
  </si>
  <si>
    <t>DDS-1295 Prestar servicios profesionales con plena autonomía técnica, administrativa y financiera para atender mediante la proyección de insumos técnicos y/o jurídicos los requerimientos judiciales como tutelas, consultas y otros medios de control y los derechos de petición que se instauren en temas</t>
  </si>
  <si>
    <t>DDS- 1293 Prestar servicios profesionales con plena autonomía técnica, administrativa y financiera para la atención de los procesos de respuesta, formulación y seguimiento respecto a las auditorías internas y externas en referencia al Sisbén y el Registro Social de Hogares; así como, en la implement</t>
  </si>
  <si>
    <t>SARC-287 Prestar Servicios Profesionales Especializados a la Subdirección Administrativa y Relacionamiento con la Ciudadanía, por sus propios medios, con plena autonomía técnica y administrativa para desarrollar actividades técnicas relacionadas con la infraestructura física de la entidad</t>
  </si>
  <si>
    <t xml:space="preserve">DGDHP-988 Prestar servicios profesionales con plena autonomía técnica y administrativa a la Subdirección de Gobierno y Asuntos Internacionales del Departamento Nacional de Planeación (DNP), para la elaboración, implementación y seguimiento de lineamientos de política pública que impulsen, habiliten </t>
  </si>
  <si>
    <t>DGDHP-1011 Prestar servicios profesionales con plena autonomía técnica y administrativa a la Subdirección de Gobierno y Asuntos Internacionales del Departamento Nacional de Planeación (DNP), en la elaboración de insumos técnicos y herramientas orientadas para promover la participación ciudadana y la</t>
  </si>
  <si>
    <t>DGDHP-969 Prestar sus servicios profesionales a la Subdirección de Derechos Humanos y Paz, del Departamento Nacional de Planeación por sus propios medios, con autonomía técnica y administrativa en la articulación y monitoreo de actividades relacionadas con el fortalecimiento de la planeación del Est</t>
  </si>
  <si>
    <t>OCI-175 Prestar sus servicios profesionales a la Oficina de Control Interno del Departamento Nacional de Planeación DNP, por sus propios medios, con plena autonomía técnica y administrativa, para realizar actividades relacionadas con el Plan Anual de Auditoría aprobado para el año 2024; actualizar l</t>
  </si>
  <si>
    <t>OCI-176 Prestar sus servicios profesionales a la Oficina de Control Interno del Departamento Nacional de Planeación (DNP), por sus propios medios, con plena autonomía técnica y administrativa, para realizar actividades relacionadas con el Plan Anual de Auditoría aprobado para el año 2024; y actualiz</t>
  </si>
  <si>
    <t>OCI-164 Prestar sus servicios profesionales a la Oficina de Control Interno del Departamento Nacional de Planeación (DNP), por sus propios medios, con plena autonomía técnica y administrativa, para realizar actividades relacionadas con el Plan Anual de Auditoría aprobado para el año 2024; actualizar</t>
  </si>
  <si>
    <t>OCI-159 Prestar sus servicios profesionales a la Oficina de Control Interno del Departamento Nacional de Planeación (DNP), por sus propios medios, con plena autonomía técnica y administrativa, para realizar actividades relacionadas con el Plan Anual de Auditoría aprobado para el año 2024; actualizar</t>
  </si>
  <si>
    <t>OCI-165 Prestar sus servicios profesionales a la Oficina de Control Interno del Departamento Nacional de Planeación (DNP), por sus propios medios, con plena autonomía técnica y administrativa, para realizar actividades relacionadas con el Plan Anual de Auditoría aprobado para el año 2024, así como p</t>
  </si>
  <si>
    <t>OCI-163 Prestar sus servicios profesionales a la Oficina de Control Interno del Departamento Nacional de Planeación (DNP), por sus propios medios, con plena autonomía técnica y administrativa, para realizar actividades relacionadas con el Plan Anual de Auditoría aprobado para el año 2024, así como p</t>
  </si>
  <si>
    <t>DADS-806 Prestar servicios profesionales a la Dirección de Ambiente y Desarrollo Sostenible (DADS) del Departamento Nacional de Planeación (DNP) por sus propios medios, con plena autonomía técnica y administrativa para la gestión, elaboración y articulación de insumos técnicos, y en el desarrollo de</t>
  </si>
  <si>
    <t>DG-1157 Prestar servicios profesionales a la Dirección General del Departamento Nacional de Planeación, por sus propios medios, con plena autonomía técnica y administrativa, generando insumos y recopilando información que contribuya en el desarrollo de los diferentes trámites administrativos, financ</t>
  </si>
  <si>
    <t>DJSD-1057 Prestar servicios profesionales al Departamento Nacional de Planeación (DNP) por sus propios medios, con plena autonomía técnica y administrativa en la realización de asistencias técnicas territoriales sobre la formulación, implementación y seguimiento de los Planes Integrales de Seguridad</t>
  </si>
  <si>
    <t>DODT-83 Prestar servicios profesionales por sus propios medios, con plena autonomía técnica y administrativa al Departamento Nacional de Planeación para la generación de insumos técnicos que permitan la actualización de los sistemas de información para la planeación territorial a través de la progra</t>
  </si>
  <si>
    <t>DODT-100 Prestar servicios profesionales por sus propios medios, con plena autonomía técnica y administrativa al Departamento Nacional de Planeación para elaborar insumos técnicos necesarios para la consolidación de los espacios estratégicos de la Dirección de Ordenamiento y Desarrollo Territorial y</t>
  </si>
  <si>
    <t>SGPDN-885 Prestar sus servicios profesionales a la Subdirección General de Prospectiva y Desarrollo Nacional del DNP con el fin de articular y gestionar la permanente participación de las entidades nacionales y/o territoriales en las reuniones, eventos y discusiones de la Organización para la Cooper</t>
  </si>
  <si>
    <t>SGPDN-882 Prestar sus servicios profesionales a la Subdirección General de Prospectiva y Desarrollo Nacional del DNP con el fin de articular y gestionar la permanente participación de las entidades nacionales y/o territoriales en las reuniones, eventos y discusiones de la Organización para la Cooper</t>
  </si>
  <si>
    <t>SGPDN-881 Prestar servicios profesionales a la Subdirección General de Prospectiva y Desarrollo Nacional del Departamento Nacional de Planeación por sus propios medios, con plena autonomía técnica y administrativa brindando orientación técnica para la implementación del Plan Nacional de Desarrollo 2</t>
  </si>
  <si>
    <t>SGPDN-876 Prestar servicios de apoyo a la gestión en la Subdirección General de Prospectiva y Desarrollo Nacional del Departamento Nacional de Planeación por sus propios medios, con plena autonomía técnica y administrativa para la revisión de documentos y la compilación de insumos relacionados con m</t>
  </si>
  <si>
    <t>SGPDN-873 Prestar servicios profesionales a la Subdirección General de Prospectiva y Desarrollo Nacional del Departamento Nacional de Planeación por sus propios medios, con plena autonomía técnica y administrativa en la creación, conceptualización y edición de contenido para la difusión de temas est</t>
  </si>
  <si>
    <t xml:space="preserve">DG-1155 Prestar servicios profesionales a la Dirección General del Departamento Nacional de Planeación, por sus propios medios, con plena autonomía técnica y administrativa, ejecutando actividades de análisis y revisión jurídica de los asuntos correspondientes a la planificación y reglamentación de </t>
  </si>
  <si>
    <t>DG-1156 Prestar sus servicios profesionales a la Dirección General del Departamento Nacional de Planeación, por sus propios medios, con plena autonomía técnica y administrativa, realizando actividades de análisis, elaboración de insumos para la construcción y seguimiento de la ejecución de políticas</t>
  </si>
  <si>
    <t>SARC-263 Prestar Servicios Profesionales Especializados a la Subdirección Administrativa y Relacionamiento con la Ciudadanía, por sus propios medios, con plena autonomía técnica y administrativa para llevar a cabo la planeación, ejecución y seguimiento de los eventos institucionales del DNP</t>
  </si>
  <si>
    <t>DDFF-136 Prestar servicios profesionales por sus propios medios, con plena autonomía técnica, administrativa y financiera al Departamento Nacional de Planeación en la construcción, implementación y seguimiento de planes, programas, proyectos y mecanismos, para fortalecer los procesos de descentraliz</t>
  </si>
  <si>
    <t>DG-1159 Prestar servicios profesionales a la Dirección General por sus propios medios, con plena autonomía técnica y administrativa, para realizar el seguimiento, análisis y elaboración de insumos que contribuyan al desarrollo de las actividades de carácter legislativo relevantes para el Departament</t>
  </si>
  <si>
    <t>OAP-1162 Prestar sus servicios profesionales al Departamento Nacional de Planeación (DNP) por sus propios medios, con plena autonomía técnica y administrativa en el análisis y articulación de los instrumentos de políticas públicas, planes, programas y proyectos que permita la definición de lineamien</t>
  </si>
  <si>
    <t>DPIP-371 Prestar servicios profesionales a la Dirección de Programación de Inversiones Públicas del Departamento Nacional de Planeación - DNP por sus propios medios, con plena autonomía técnica y administrativa, en las actividades relacionadas con la programación, ejecución y seguimiento del presupu</t>
  </si>
  <si>
    <t>OAP-1166 Prestar sus servicios profesionales al Departamento Nacional de Planeación (DNP) por sus propios medios, con plena autonomía técnica y administrativa en el desarrollo de las actividades relacionadas con el seguimiento y evaluación del sistema Integrado de Gestión y el Modelo de Planeación y</t>
  </si>
  <si>
    <t>DADS-795 Prestar servicios profesionales a la Dirección de Ambiente y Desarrollo Sostenible (DADS) del Departamento Nacional de Planeación (DNP) por sus propios medios, con plena autonomía técnica y administrativa para la gestión, elaboración y articulación de insumos técnicos, y en el desarrollo de</t>
  </si>
  <si>
    <t>DSEPP-542 Prestar servicios profesionales por sus propios medios al Departamento Nacional de Planeación con plena autonomía técnica y administrativa en las actividades de planeación, administración y seguimiento al uso de los recursos financieros del proyecto de inversión “Aprovechamiento de la info</t>
  </si>
  <si>
    <t>OCI-177 Prestar sus servicios profesionales a la Oficina de Control Interno del Departamento Nacional de Planeación (DNP), por sus propios medios, con plena autonomía técnica y administrativa, para realizar actividades relacionadas con el Plan Anual de Auditoría aprobado para el año 2024; actualizar</t>
  </si>
  <si>
    <t>DPIP-388 Prestar servicios profesionales al Departamento Nacional de Planeación - DNP por sus propios medios, con plena autonomía técnica y administrativa, en las actividades asociadas a las operaciones de financiamiento externo en sus fases de estructuración y ejecución, haciendo énfasis en el segu</t>
  </si>
  <si>
    <t xml:space="preserve">SF-1377 Prestar servicios profesionales al Grupo de Tesorería de la Subdirección Financiera del DNP, por sus propios medios, con plena autonomía técnica y administrativa en los trámites y actividades asociadas a los procesos de pago de las obligaciones contraídas por el DNP, así como la elaboración </t>
  </si>
  <si>
    <t>DG-1158 Prestar servicios profesionales al Departamento Nacional de Planeación, por sus propios medios, con plena autonomía técnica y administrativa realizando actividades relacionadas con la elaboración y recopilación de información de los diferentes trámites y actividades técnicas relacionadas con</t>
  </si>
  <si>
    <t>OAC-1271 Prestar sus servicios profesionales al Departamento Nacional de Planeación por sus propios medios, con plena autonomía técnica y administrativa, para la generación de contenidos informativos, relacionamiento con medios de comunicación, y presentación de eventos y productos audiovisuales, pa</t>
  </si>
  <si>
    <t>DER-20 Prestar sus servicios profesionales a la Dirección de Estrategia Regional del Departamento Nacional de Planeación por sus propios medios, con plena autonomía técnica y administrativa en los procesos de diseño, conceptualización y operación del modelo institucional de llegada al territorio par</t>
  </si>
  <si>
    <t>DPIP-378 Prestar servicios profesionales a la Dirección de Programación de Inversiones Públicas del Departamento Nacional de Planeación - DNP por sus propios medios, con plena autonomía técnica y administrativa, en las actividades relacionadas con la programación, ejecución y seguimiento del presupu</t>
  </si>
  <si>
    <t>DDS-1362 Prestar servicios profesionales con plena autonomía técnica, administrativa y financiera para atender y gestionar los requerimientos jurídicos que sean relativos a la dirección y ejecutar las actividades tendientes a la implementación de instrumentos de política social en el marco de las co</t>
  </si>
  <si>
    <t>DDRS – 1104 Prestar sus servicios profesionales al Departamento Nacional de Planeación por sus propios medios con plena autonomía técnica y administrativa en la ejecución de actividades relacionadas con la promoción, seguimiento y evaluación de políticas públicas en lo concerniente a trazabilidad an</t>
  </si>
  <si>
    <t>OTSI-581 Prestar servicios profesionales a la Oficina de Tecnología y Sistemas de Información (OTSI) del Departamento Nacional de Planeación (DNP), por sus propios medios, con plena autonomía técnica y administrativa, realizando actividades que contribuyan a la implementación, mantenimiento, soporte</t>
  </si>
  <si>
    <t>OTSI-585 Prestar servicios profesionales a la Oficina de Tecnología y Sistemas de Información (OTSI) del Departamento Nacional de Planeación (DNP) por sus propios medios, con plena autonomía técnica y administrativa ejecutando actividades dirigidas a la mejora de la interoperabilidad entre sistemas,</t>
  </si>
  <si>
    <t>DER-14 Prestar sus servicios profesionales a la Dirección de Estrategia Regional del Departamento Nacional de Planeación por sus propios medios, con plena autonomía técnica y administrativa en la formulación y articulación de estrategias con actores nacionales, territoriales y de cooperación interna</t>
  </si>
  <si>
    <t>GCON-1203 Prestar servicios profesionales al Departamento Nacional de Planeación por sus propios medios, con plena autonomía técnica y administrativa para articular funcionalmente, la construcción, la implementación y seguimiento de los requerimientos nuevos y mejoras asociados al aplicativo web Sis</t>
  </si>
  <si>
    <t>SGTH-1445 - Prestar servicios profesionales al Departamento Nacional de Planeación por sus propios medios, con plena autonomía técnica y administrativa para realizar el análisis, seguimiento al clima laboral y cultura organizacional en el marco del plan Bienestar de la Subdirección de Gestión del Ta</t>
  </si>
  <si>
    <t>SARC-292 Prestar Servicios Profesionales Especializados a la Subdirección Administrativa y Relacionamiento con la Ciudadanía, por sus propios medios, con plena autonomía técnica y administrativa para adelantar las actividades requeridas para la implementación y mejora continua del componente del Sis</t>
  </si>
  <si>
    <t xml:space="preserve">DER-15 Prestar sus servicios profesionales a la Dirección de Estrategia Regional del Departamento Nacional de Planeación por sus propios medios, con plena autonomía técnica y administrativa para promover e integrar contenidos y herramientas de gestión de conocimiento para el desarrollo territorial, </t>
  </si>
  <si>
    <t>SARC- 271 Prestar servicios de apoyo a la gestión a la Subdirección Administrativa y Relacionamiento con la Ciudadanía del Departamento Nacional de Planeación, por sus propios medios, con plena autonomía técnica y administrativa para brindar soporte técnico a las dependencias de la entidad en lo ref</t>
  </si>
  <si>
    <t>GCON-1196 Prestar servicios profesionales al Departamento Nacional de Planeación por sus propios medios, con plena autonomía técnica y administrativa en la programación, orientación y ejecución de las actividades técnicas requeridas durante los procesos de elaboración y seguimiento de documentos CON</t>
  </si>
  <si>
    <t>GCON-1195 Prestar servicios profesionales al Departamento Nacional de Planeación por sus propios medios, con plena autonomía técnica y administrativa en la programación, orientación y ejecución de las actividades técnicas requeridas para los procesos de elaboración y seguimiento a los documentos CON</t>
  </si>
  <si>
    <t>DODT-97 Prestar servicios profesionales por sus propios medios, con plena autonomía técnica y administrativa a la Dirección de Ordenamiento y Desarrollo Territorial del Departamento Nacional de Planeación para la articulación interinstitucional y la generación de insumos técnicos requeridos en las m</t>
  </si>
  <si>
    <t>DODT-103 Prestar servicios profesionales por sus propios medios, con plena autonomía técnica y administrativa al Departamento Nacional de Planeación en la orientación a entidades territoriales y Esquemas Asociativos Territoriales en la planificación y ordenación del territorio por medio del fortalec</t>
  </si>
  <si>
    <t>DJSD-1052 Prestar servicios profesionales al Departamento Nacional de Planeación (DNP) por sus propios medios, con plena autonomía técnica y administrativa para generar insumos técnicos y conceptuales relacionados con encuesta de necesidades jurídicas de empresas, y de acceso a la justicia.</t>
  </si>
  <si>
    <t>SARC-262 Prestar Servicios Profesionales Especializados a la Subdirección Administrativa y Relacionamiento con la Ciudadanía, por sus propios medios, con plena autonomía técnica y administrativa para ejecutar actividades relacionadas con la planeación, ejecución, seguimiento a los proyectos de inver</t>
  </si>
  <si>
    <t>DG-1154 Prestar servicios profesionales especializados, con plena autonomía técnica y administrativa, para apoyar jurídicamente al Departamento Nacional de Planeación a través de la emisión de conceptos, análisis y revisión de diferentes temáticas, así como la representación jurídica de la entidad.</t>
  </si>
  <si>
    <t>DPII-411 Prestar servicios de apoyo a la gestión al Departamento Nacional de Planeación -DNP por sus propios medios, con plena autonomía técnica y administrativa, para la definición e implementación de estrategias, herramientas y procedimientos que soportan la gestión de proyectos de inversión públi</t>
  </si>
  <si>
    <t>DPII-414 Prestar servicios profesionales al Departamento Nacional de Planeación - DNP por sus propios medios, con plena autonomía técnica y administrativa, para la definición e implementación de estrategias, herramientas y procedimientos que soportan la gestión de proyectos de inversión pública.</t>
  </si>
  <si>
    <t>DPIP-380 Prestar servicios profesionales a la Dirección de Programación de Inversiones Públicas del Departamento Nacional de Planeación - DNP por sus propios medios, con plena autonomía técnica y administrativa, en las actividades relacionadas con la programación, ejecución y seguimiento del presupu</t>
  </si>
  <si>
    <t>DDFF-130 Prestar servicios profesionales por sus propios medios, con plena autonomía técnica, administrativa y financiera al Departamento Nacional de Planeación, en las actividades asociadas a los procesos necesarios para los Sistemas de Información Fiscal y Financiera en la Subdirección de Fortalec</t>
  </si>
  <si>
    <t>DGDHP-957 Prestar servicios profesionales al Departamento Nacional de Planeación con plena autonomía técnica y administrativa, para orientar a la Dirección de Gobierno, Derechos Humanos y Paz en asuntos relacionados con pueblos y comunidades étnicas, en el marco de los compromisos adquiridos en el P</t>
  </si>
  <si>
    <t xml:space="preserve">DGDHP-989 Prestar servicios profesionales con plena autonomía técnica y administrativa a la Subdirección de Gobierno y Asuntos Internacionales del Departamento Nacional de Planeación (DNP), en la formulación de lineamientos técnicos de política pública que permitan la flexibilización a las barreras </t>
  </si>
  <si>
    <t>DGDHP-973 Prestar sus servicios profesionales a la Subdirección de Derechos Humanos y Paz, del Departamento Nacional de Planeación por sus propios medios, con plena autonomía técnica y administrativa en la producción y análisis de insumos en el marco del seguimiento a las fuentes y mecanismos de fin</t>
  </si>
  <si>
    <t>DGDHP-1027 Prestar servicios profesionales con plena autonomía técnica y administrativa a la Subdirección de Gobierno y Asuntos Internacionales del Departamento Nacional de Planeación (DNP), para la generación de insumos y elaboración de lineamientos para promover los principios del Estado Abierto a</t>
  </si>
  <si>
    <t>DGDHP-1003 Prestar servicios profesionales con plena autonomía técnica y administrativa a la Subdirección de Gobierno y Asuntos Internacionales del Departamento Nacional de Planeación (DNP), para la articulación de la institucionalización de la Política de Mejora Normativa y la participación en la e</t>
  </si>
  <si>
    <t>DADS-796 Prestar servicios profesionales a la Dirección de Ambiente y Desarrollo Sostenible (DADS) del Departamento Nacional de Planeación, por sus propios medios, con plena autonomía técnica y administrativa para la construcción de insumos técnicos para la gestión del Plan Nacional de Desarrollo, d</t>
  </si>
  <si>
    <t>DADS-808 Prestar servicios profesionales a la Dirección de Ambiente y Desarrollo Sostenible (DADS) del Departamento Nacional de Planeación (DNP) por sus propios medios, con plena autonomía técnica y administrativa en la gestión, elaboración y articulación de insumos técnicos, y en el desarrollo de a</t>
  </si>
  <si>
    <t>DER-16 Prestar sus servicios profesionales a la Dirección de Estrategia Regional del Departamento Nacional de Planeación por sus propios medios, con plena autonomía técnica y administrativa para la consolidación de insumos y levantamiento del inventario de las necesidades de fortalecimiento de las c</t>
  </si>
  <si>
    <t>OTSI-587 Prestar servicios profesionales a la Oficina de Tecnologia y Sistemas de Informacion del Departamento Nacional de Planeacion (DNP) por sus propios medios, con plena autonomia tecnica y administrativa generando insumos para el desarrollo de las actividades vinculadas con la administración de</t>
  </si>
  <si>
    <t xml:space="preserve">DIES-1084 Prestar servicios profesionales a la Dirección de Infraestructura y Energía Sostenible (DIES), del Departamento Nacional de Planeación (DNP) por sus propios medios, con plena autonomía técnica y administrativa, para la generación de insumos, revisión, análisis y preparación de actividades </t>
  </si>
  <si>
    <t xml:space="preserve">DADS-797 Prestar servicios profesionales a la Dirección de Ambiente y Desarrollo Sostenible (DADS), por sus propios medios, con plena autonomía técnica y administrativa, en asuntos jurídicos relacionados con gestión de la biodiversidad y sus servicios ecosistémicos, gestión ambiental sectorial, así </t>
  </si>
  <si>
    <t>DER-13 Prestar sus servicios profesionales a la Dirección de Estrategia Regional del Departamento Nacional de Planeación por sus propios medios, con plena autonomía técnica y administrativa en la implementación de rutas de gestión para el fortalecimiento de capacidades en el ciclo de la gestión públ</t>
  </si>
  <si>
    <t>OAP-1163 Prestar sus servicios profesionales a la Oficina Asesora de Planeación del Departamento Nacional de Planeación (DNP) por sus propios medios, con plena autonomía técnica y administrativa en el desarrollo de las actividades relacionadas con la formulación, ejecución, viabilización y seguimien</t>
  </si>
  <si>
    <t>OAP-1178 Prestar sus servicios profesionales al Departamento Nacional de Planeación (DNP) por sus propios medios, con plena autonomía técnica y administrativa, en los procesos de formulación, programación, ejecución y seguimiento de los proyectos de inversión del DNP asignados, así como los del Sect</t>
  </si>
  <si>
    <t xml:space="preserve">DDS-1311 Prestar servicios de apoyo a la gestión con plena autonomía técnica, administrativa y financiera para dar respuesta a las solicitudes que se presentan en el marco de la operación de los instrumentos de focalización que administra la Subdirección de Pobreza y Focalización, especialmente del </t>
  </si>
  <si>
    <t>DDFF-139 Prestar servicios profesionales por sus propios medios, con plena autonomía técnica, administrativa y financiera al Departamento Nacional de Planeación en la asistencia técnica relacionada con la administración directa de la Asignación Especial del Sistema General de Participaciones en cuan</t>
  </si>
  <si>
    <t>DODT-95 Prestar servicios profesionales por sus propios medios, con plena autonomía técnica y administrativa a la Dirección de Ordenamiento y Desarrollo Territorial del Departamento Nacional de Planeación para acompañar y brindar asistencia técnica en las mesas de concertación con los grupos étnicos</t>
  </si>
  <si>
    <t>ODT-101 Prestar servicios profesionales por sus propios medios, con plena autonomía técnica y administrativa al Departamento Nacional de Planeación para generar insumos jurídicos y articular las respuestas a los derechos de petición que sean recibidos en la Dirección de Ordenamiento y Desarrollo Ter</t>
  </si>
  <si>
    <t>DODT-104 Prestar servicios profesionales por sus propios medios, con plena autonomía técnica y administrativa al Departamento Nacional de Planeación para la articulación de la políticas públicas por medio del acompañamiento y elaboración de insumos técnicos relacionados con la administración del ter</t>
  </si>
  <si>
    <t xml:space="preserve">DODT-81 Prestar servicios profesionales por sus propios medios, con plena autonomía técnica y administrativa al Departamento Nacional de Planeación en el análisis estadístico y económico para la consolidación de documentos estratégicos de planeación territorial de ámbito subregional que permitan la </t>
  </si>
  <si>
    <t>DJSD-311 Prestar servicios profesionales especializados al Departamento Nacional de Planeación (DNP) por sus propios medios, con plena autonomía técnica y administrativa, para formular recomendaciones en materia de política criminal, carcelaria y penitenciaria.</t>
  </si>
  <si>
    <t>DJSD-1053 Prestar servicios profesionales al Departamento Nacional de Planeación (DNP) por sus propios medios, con plena autonomía técnica y administrativa para elaborar insumos técnicos tendientes a generar recomendaciones para fortalecer el acceso a la justicia, especialmente, en el marco de la ac</t>
  </si>
  <si>
    <t>GPDN-878 Prestar servicios profesionales a la Subdirección General de Prospectiva y Desarrollo Nacional del Departamento Nacional de Planeación por sus propios medios, con plena autonomía técnica y administrativa para identificar temas técnicos y estratégicos enfocados en el fortalecimiento editoria</t>
  </si>
  <si>
    <t>SGPDN-879 Prestar servicios profesionales a la Subdirección General de Prospectiva y Desarrollo Nacional del Departamento Nacional de Planeación por sus propios medios, con plena autonomía técnica y administrativa para el proyecto estratégico de políticas públicas territoriales en ciencia, tecnologí</t>
  </si>
  <si>
    <t>SGPDN-880 Prestar servicios profesionales a la Subdirección General de Prospectiva y Desarrollo Nacional del Departamento Nacional de Planeación por sus propios medios, con plena autonomía técnica y administrativa tendientes a analizar microeconómicamente temas estratégicos asociados a políticas púb</t>
  </si>
  <si>
    <t>DDS-1292 Prestar servicios profesionales con plena autonomía técnica, administrativa y financiera para la elaboración y ejecución de procesos administrativos sistematizados e incorporar los procesos de consolidación de información para la implementación del Registro Social de Hogares (RSH), así como</t>
  </si>
  <si>
    <t>DADS-800 Prestar servicios profesionales a la Dirección de Ambiente y Desarrollo Sostenible (DADS) del Departamento Nacional de Planeación, por sus propios medios, con plena autonomía técnica y administrativa en la generación de insumos y ejecución de acciones sobre el diseño, implementación y segui</t>
  </si>
  <si>
    <t>OAJ-1540 Prestar sus servicios profesionales al Departamento Nacional de Planeación por sus propios medios, con plena autonomía técnica y administrativa, para el análisis y estudio de situaciones legales de competencia de la Oficina Asesora jurídica y en el ejercicio de la defensa y representación j</t>
  </si>
  <si>
    <t>OCI-170 Prestar sus servicios profesionales a la Oficina de Control Interno del Departamento Nacional de Planeación (DNP), por sus propios medios, con plena autonomía técnica y administrativa, para realizar actividades relacionadas con el Plan Anual de Auditoría aprobado para el año 2024; actualizar</t>
  </si>
  <si>
    <t>OAJ-1524 Prestar sus servicios profesionales al Departamento Nacional de Planeación por sus propios medios, con plena autonomía técnica y administrativa, para el análisis y estudio de situaciones legales, así como en la proyección de documentos que sean de competencia de la Oficina Asesora Jurídica</t>
  </si>
  <si>
    <t>DENDD-918 Prestar servicios profesionales a la Dirección de Economía Naranja y Desarrollo Digital del Departamento Nacional de Planeación por sus propios medios, con plena autonomía técnica y administrativa en el desarrollo de análisis y consolidación de insumos para la formulación de políticas públ</t>
  </si>
  <si>
    <t>DPIP-375 Prestar servicios profesionales a la Dirección de Programación de Inversiones Públicas del Departamento Nacional de Planeación - DNP por sus propios medios, con plena autonomía técnica y administrativa, en las actividades relacionadas con la programación, ejecución y seguimiento del presupu</t>
  </si>
  <si>
    <t xml:space="preserve">DIES1090-Prestar servicios profesionales a la Dirección de Infraestructura y Energía Sostenible (DIES), del Departamento Nacional de Planeación (DNP) por sus propios medios, con plena autonomía técnica y administrativa, para la elaboración de insumos y lineamientos técnicos para la formulación y el </t>
  </si>
  <si>
    <t>DADS-807 Prestar servicios profesionales a la Dirección de Ambiente y Desarrollo Sostenible (DADS) del Departamento Nacional de Planeación, por sus propios medios, con plena autonomía técnica y administrativa para la gestión, elaboración y articulación de insumos técnicos, y en el desarrollo de acti</t>
  </si>
  <si>
    <t xml:space="preserve">DPII-452 Prestar servicios profesionales especializados al Departamento Nacional de Planeación - DNP, con sus propios medios, con plena autonomía técnica y administrativa, en las actividades de planteamiento, mantenimiento y operación de los sistemas de información administrados por la Dirección de </t>
  </si>
  <si>
    <t>DDRS - 1105 Prestar sus servicios profesionales al Departamento Nacional de Planeación por sus propios medios, con plena autonomía técnica y administrativa en la generación de insumos para la implementación, articulación y seguimiento de las políticas, planes, programas y proyectos sectoriales agrop</t>
  </si>
  <si>
    <t>DODT-87 Prestar servicios profesionales por sus propios medios, con plena autonomía técnica y administrativa al Departamento Nacional de Planeación en el análisis y procesamiento de la información de las variables de gestión territorial, para el mejoramiento continuo de las mediciones de desempeño y</t>
  </si>
  <si>
    <t>DADS-820 Prestar servicios profesionales a la Dirección de Ambiente y Desarrollo Sostenible (DADS) del Departamento Nacional de Planeación, con plena autonomía técnica y administrativa para la generación de insumos técnicos, y en el desarrollo de actividades relacionadas con la construcción y seguim</t>
  </si>
  <si>
    <t>DSEPP-500. Prestar servicios profesionales al Departamento Nacional de Planeación (DNP) por sus propios medios, con plena autonomía técnica y administrativa, para realizar actividades tendientes a la estructuración, asistencia técnica al seguimiento y uso de las evaluaciones priorizadas en las Agend</t>
  </si>
  <si>
    <t>DPIP-555. Prestar servicios profesionales a la Dirección de Programación de Inversiones Públicas del Departamento Nacional de Planeación, con plena autonomía técnica y administrativa, en las actividades relacionadas con los recursos de la administración del SGR del Sistema General de Regalías respec</t>
  </si>
  <si>
    <t xml:space="preserve">DPIP-563 Prestar Servicios Profesionales a la Dirección de Programación de Inversiones Públicas del Departamento Nacional de Planeación - DNP por sus propios medios, con plena autonomía técnica y administrativa, en las actividades relacionadas con la distribución de los recursos del Sistema General </t>
  </si>
  <si>
    <t>DNP-224-2024</t>
  </si>
  <si>
    <t>DNP-230-2024</t>
  </si>
  <si>
    <t>DNP-267-2024</t>
  </si>
  <si>
    <t>DNP-287-2024</t>
  </si>
  <si>
    <t>DNP-333-2024</t>
  </si>
  <si>
    <t>DNP-334-2024</t>
  </si>
  <si>
    <t>DNP-336-2024</t>
  </si>
  <si>
    <t>DNP-438-2024</t>
  </si>
  <si>
    <t>DNP-443-2024</t>
  </si>
  <si>
    <t>DNP-449-2024</t>
  </si>
  <si>
    <t>DNP-451-2024</t>
  </si>
  <si>
    <t>DNP-461-2024</t>
  </si>
  <si>
    <t>DNP-469-2024</t>
  </si>
  <si>
    <t>DNP-475-2024</t>
  </si>
  <si>
    <t>DNP-482-2024</t>
  </si>
  <si>
    <t>DNP-497-2024</t>
  </si>
  <si>
    <t>DNP-503-2024</t>
  </si>
  <si>
    <t>DNP-510-2024</t>
  </si>
  <si>
    <t>DNP-520-2024</t>
  </si>
  <si>
    <t>DNP-524-2024</t>
  </si>
  <si>
    <t>DNP-530-2024</t>
  </si>
  <si>
    <t>DNP-531-2024</t>
  </si>
  <si>
    <t>DNP-534-2024</t>
  </si>
  <si>
    <t>DNP-535-2024</t>
  </si>
  <si>
    <t>DNP-539-2024</t>
  </si>
  <si>
    <t>DNP-540-2024</t>
  </si>
  <si>
    <t>DNP-542-2024</t>
  </si>
  <si>
    <t>DNP-545-2024</t>
  </si>
  <si>
    <t>DNP-546-2024</t>
  </si>
  <si>
    <t>DNP-547-2024</t>
  </si>
  <si>
    <t>DNP-548-2024</t>
  </si>
  <si>
    <t>DNP-549-2024</t>
  </si>
  <si>
    <t>DNP-550-2024</t>
  </si>
  <si>
    <t>DNP-551-2024</t>
  </si>
  <si>
    <t>DNP-552-2024</t>
  </si>
  <si>
    <t>DNP-553-2024</t>
  </si>
  <si>
    <t>DNP-554-2024</t>
  </si>
  <si>
    <t>DNP-555-2024</t>
  </si>
  <si>
    <t>DNP-556-2024</t>
  </si>
  <si>
    <t>DNP-557-2024</t>
  </si>
  <si>
    <t>DNP-558-2024</t>
  </si>
  <si>
    <t>DNP-559-2024</t>
  </si>
  <si>
    <t>DNP-561-2024</t>
  </si>
  <si>
    <t>DNP-562-2024</t>
  </si>
  <si>
    <t>DNP-563-2024</t>
  </si>
  <si>
    <t>DNP-564-2024</t>
  </si>
  <si>
    <t>DNP-566-2024</t>
  </si>
  <si>
    <t>DNP-567-2024</t>
  </si>
  <si>
    <t>DNP-569-2024</t>
  </si>
  <si>
    <t>DNP-570-2024</t>
  </si>
  <si>
    <t>DNP-572-2024</t>
  </si>
  <si>
    <t>DNP-573-2024</t>
  </si>
  <si>
    <t>DNP-574-2024</t>
  </si>
  <si>
    <t>DNP-575-2024</t>
  </si>
  <si>
    <t>DNP-576-2024</t>
  </si>
  <si>
    <t>DNP-577-2024</t>
  </si>
  <si>
    <t>DNP-578-2024</t>
  </si>
  <si>
    <t>DNP-580-2024</t>
  </si>
  <si>
    <t>DNP-581-2024</t>
  </si>
  <si>
    <t>DNP-582-2024</t>
  </si>
  <si>
    <t>DNP-583-2024</t>
  </si>
  <si>
    <t>DNP-584-2024</t>
  </si>
  <si>
    <t>DNP-585-2024</t>
  </si>
  <si>
    <t>DNP-586-2024</t>
  </si>
  <si>
    <t>DNP-587-2024</t>
  </si>
  <si>
    <t>DNP-588-2024</t>
  </si>
  <si>
    <t>DNP-589-2024</t>
  </si>
  <si>
    <t>DNP-590-2024</t>
  </si>
  <si>
    <t>DNP-591-2024</t>
  </si>
  <si>
    <t>DNP-592-2024</t>
  </si>
  <si>
    <t>DNP-593-2024</t>
  </si>
  <si>
    <t>DNP-594-2024</t>
  </si>
  <si>
    <t>DNP-595-2024</t>
  </si>
  <si>
    <t>DNP-596-2024</t>
  </si>
  <si>
    <t>DNP-597-2024</t>
  </si>
  <si>
    <t>DNP-598-2024</t>
  </si>
  <si>
    <t>DNP-599-2024</t>
  </si>
  <si>
    <t>DNP-600-2024</t>
  </si>
  <si>
    <t>DNP-601-2024</t>
  </si>
  <si>
    <t>DNP-602-2024</t>
  </si>
  <si>
    <t>DNP-604-2024</t>
  </si>
  <si>
    <t>DNP-605-2024</t>
  </si>
  <si>
    <t>DNP-606-2024</t>
  </si>
  <si>
    <t>DNP-607-2024</t>
  </si>
  <si>
    <t>DNP-608-2024</t>
  </si>
  <si>
    <t>DNP-609-2024</t>
  </si>
  <si>
    <t>DNP-610-2024</t>
  </si>
  <si>
    <t>DNP-612-2024</t>
  </si>
  <si>
    <t>DNP-613-2024</t>
  </si>
  <si>
    <t>DNP-614-2024</t>
  </si>
  <si>
    <t>DNP-615-2024</t>
  </si>
  <si>
    <t>DNP-616-2024</t>
  </si>
  <si>
    <t>DNP-617-2024</t>
  </si>
  <si>
    <t>DNP-618-2024</t>
  </si>
  <si>
    <t>DNP-620-2024</t>
  </si>
  <si>
    <t>DNP-621-2024</t>
  </si>
  <si>
    <t>DNP-622-2024</t>
  </si>
  <si>
    <t>DNP-623-2024</t>
  </si>
  <si>
    <t>DNP-624-2024</t>
  </si>
  <si>
    <t>DNP-625-2024</t>
  </si>
  <si>
    <t>DNP-626-2024</t>
  </si>
  <si>
    <t>DNP-627-2024</t>
  </si>
  <si>
    <t>DNP-628-2024</t>
  </si>
  <si>
    <t>DNP-629-2024</t>
  </si>
  <si>
    <t>DNP-630-2024</t>
  </si>
  <si>
    <t>DNP-631-2024</t>
  </si>
  <si>
    <t>DNP-632-2024</t>
  </si>
  <si>
    <t>DNP-633-2024</t>
  </si>
  <si>
    <t>DNP-634-2024</t>
  </si>
  <si>
    <t>DNP-635-2024</t>
  </si>
  <si>
    <t>DNP-636-2024</t>
  </si>
  <si>
    <t>DNP-637-2024</t>
  </si>
  <si>
    <t>DNP-638-2024</t>
  </si>
  <si>
    <t>DNP-639-2024</t>
  </si>
  <si>
    <t>DNP-640-2024</t>
  </si>
  <si>
    <t>DNP-641-2024</t>
  </si>
  <si>
    <t>DNP-642-2024</t>
  </si>
  <si>
    <t>DNP-643-2024</t>
  </si>
  <si>
    <t>DNP-644-2024</t>
  </si>
  <si>
    <t>DNP-645-2024</t>
  </si>
  <si>
    <t>DNP-647-2024</t>
  </si>
  <si>
    <t>DNP-648-2024</t>
  </si>
  <si>
    <t>DNP-649-2024</t>
  </si>
  <si>
    <t>DNP-650-2024</t>
  </si>
  <si>
    <t>DNP-651-2024</t>
  </si>
  <si>
    <t>DNP-652-2024</t>
  </si>
  <si>
    <t>DNP-653-2024</t>
  </si>
  <si>
    <t>DNP-654-2024</t>
  </si>
  <si>
    <t>DNP-656-2024</t>
  </si>
  <si>
    <t>DNP-657-2024</t>
  </si>
  <si>
    <t>DNP-658-2024</t>
  </si>
  <si>
    <t>DNP-659-2024</t>
  </si>
  <si>
    <t>DNP-660-2024</t>
  </si>
  <si>
    <t>DNP-661-2024</t>
  </si>
  <si>
    <t>DNP-663-2024</t>
  </si>
  <si>
    <t>DNP-664-2024</t>
  </si>
  <si>
    <t>DNP-665-2024</t>
  </si>
  <si>
    <t>DNP-666-2024</t>
  </si>
  <si>
    <t>DNP-670-2024</t>
  </si>
  <si>
    <t>DNP-671-2024</t>
  </si>
  <si>
    <t>DNP-673-2024</t>
  </si>
  <si>
    <t>DNP-674-2024</t>
  </si>
  <si>
    <t>DNP-675-2024</t>
  </si>
  <si>
    <t>DNP-676-2024</t>
  </si>
  <si>
    <t>DNP-677-2024</t>
  </si>
  <si>
    <t>DNP-679-2024</t>
  </si>
  <si>
    <t>DNP-680-2024</t>
  </si>
  <si>
    <t>DNP-681-2024</t>
  </si>
  <si>
    <t>DNP-682-2024</t>
  </si>
  <si>
    <t>DNP-683-2024</t>
  </si>
  <si>
    <t>DNP-684-2024</t>
  </si>
  <si>
    <t>DNP-685-2024</t>
  </si>
  <si>
    <t>DNP-686-2024</t>
  </si>
  <si>
    <t>DNP-687-2024</t>
  </si>
  <si>
    <t>DNP-688-2024</t>
  </si>
  <si>
    <t>DNP-689-2024</t>
  </si>
  <si>
    <t>DNP-690-2024</t>
  </si>
  <si>
    <t>DNP-691-2024</t>
  </si>
  <si>
    <t>DNP-692-2024</t>
  </si>
  <si>
    <t>DNP-693-2024</t>
  </si>
  <si>
    <t>DNP-694-2024</t>
  </si>
  <si>
    <t>DNP-695-2024</t>
  </si>
  <si>
    <t>DNP-696-2024</t>
  </si>
  <si>
    <t>DNP-697-2024</t>
  </si>
  <si>
    <t>DNP-698-2024</t>
  </si>
  <si>
    <t>DNP-699-2024</t>
  </si>
  <si>
    <t>DNP-700-2024</t>
  </si>
  <si>
    <t>DNP-701-2024</t>
  </si>
  <si>
    <t>DNP-702-2024</t>
  </si>
  <si>
    <t>DNP-703-2024</t>
  </si>
  <si>
    <t>DNP-704-2024</t>
  </si>
  <si>
    <t>DNP-705-2024</t>
  </si>
  <si>
    <t>DNP-706-2024</t>
  </si>
  <si>
    <t>DNP-707-2024</t>
  </si>
  <si>
    <t>DNP-708-2024</t>
  </si>
  <si>
    <t>DNP-709-2024</t>
  </si>
  <si>
    <t>DNP-710-2024</t>
  </si>
  <si>
    <t>DNP-711-2024</t>
  </si>
  <si>
    <t>DNP-713-2024</t>
  </si>
  <si>
    <t>DNP-714-2024</t>
  </si>
  <si>
    <t>DNP-715-2024</t>
  </si>
  <si>
    <t>DNP-716-2024</t>
  </si>
  <si>
    <t>DNP-717-2024</t>
  </si>
  <si>
    <t>DNP-718-2024</t>
  </si>
  <si>
    <t>DNP-719-2024</t>
  </si>
  <si>
    <t>DNP-720-2024</t>
  </si>
  <si>
    <t>DNP-721-2024</t>
  </si>
  <si>
    <t>DNP-722-2024</t>
  </si>
  <si>
    <t>DNP-723-2024</t>
  </si>
  <si>
    <t>DNP-724-2024</t>
  </si>
  <si>
    <t>DNP-725-2024</t>
  </si>
  <si>
    <t>DNP-726-2024</t>
  </si>
  <si>
    <t>DNP-728-2024</t>
  </si>
  <si>
    <t>DNP-729-2024</t>
  </si>
  <si>
    <t>DNP-730-2024</t>
  </si>
  <si>
    <t>DNP-731-2024</t>
  </si>
  <si>
    <t>DNP-732-2024</t>
  </si>
  <si>
    <t>DNP-733-2024</t>
  </si>
  <si>
    <t>DNP-734-2024</t>
  </si>
  <si>
    <t>DNP-735-2024</t>
  </si>
  <si>
    <t>DNP-736-2024</t>
  </si>
  <si>
    <t>DNP-737-2024</t>
  </si>
  <si>
    <t>DNP-738-2024</t>
  </si>
  <si>
    <t>DNP-739-2024</t>
  </si>
  <si>
    <t>DNP-740-2024</t>
  </si>
  <si>
    <t>DNP-741-2024</t>
  </si>
  <si>
    <t>DNP-742-2024</t>
  </si>
  <si>
    <t>DNP-743-2024</t>
  </si>
  <si>
    <t>DNP-744-2024</t>
  </si>
  <si>
    <t>DNP-745-2024</t>
  </si>
  <si>
    <t>DNP-746-2024</t>
  </si>
  <si>
    <t>DNP-748-2024</t>
  </si>
  <si>
    <t>DNP-749-2024</t>
  </si>
  <si>
    <t>DNP-750-2024</t>
  </si>
  <si>
    <t>DNP-751-2024</t>
  </si>
  <si>
    <t>DNP-753-2024</t>
  </si>
  <si>
    <t>DNP-756-2024</t>
  </si>
  <si>
    <t>DNP-757-2024</t>
  </si>
  <si>
    <t>DNP-758-2024</t>
  </si>
  <si>
    <t>DNP-759-2024</t>
  </si>
  <si>
    <t>DNP-760-2024</t>
  </si>
  <si>
    <t>DNP-767-2024</t>
  </si>
  <si>
    <t>DNP-769-2024</t>
  </si>
  <si>
    <t>DNP-771-2024</t>
  </si>
  <si>
    <t>DNP-772-2024</t>
  </si>
  <si>
    <t>DNP-774-2024</t>
  </si>
  <si>
    <t>DNP-776-2024</t>
  </si>
  <si>
    <t>DNP-777-2024</t>
  </si>
  <si>
    <t>DNP-783-2024</t>
  </si>
  <si>
    <t>DNP-784-2024</t>
  </si>
  <si>
    <t>DNP-785-2024</t>
  </si>
  <si>
    <t>DNP-787-2024</t>
  </si>
  <si>
    <t>DNP-791-2024</t>
  </si>
  <si>
    <t>DNP-799-2024</t>
  </si>
  <si>
    <t>DNP-801-2024</t>
  </si>
  <si>
    <t>DNP-803-2024</t>
  </si>
  <si>
    <t>DNP-804-2024</t>
  </si>
  <si>
    <t>DNP-805-2024</t>
  </si>
  <si>
    <t>DNP-OR-001-2024</t>
  </si>
  <si>
    <t>DNP-OR-002-2024</t>
  </si>
  <si>
    <t>DIDE-910 Prestar servicios profesionales en la Dirección de Innovación y Desarrollo Empresarial del Departamento Nacional de Planeación, por sus propios medios con plena autonomía técnica y administrativa, en la realización de actividades relacionadas con el acompañamiento en la elaboración e implem</t>
  </si>
  <si>
    <t xml:space="preserve">DADS-828 Prestar servicios profesionales a la Dirección de Ambiente y Desarrollo Sostenible (DADS) del Departamento Nacional de Planeación (DNP) por sus propios medios, con plena autonomía técnica y administrativa para elaborar insumos técnicos, y en el desarrollo de actividades relacionadas con la </t>
  </si>
  <si>
    <t>DDS-1298 Prestar servicios profesionales con plena autonomía técnica, administrativa y financiera para participar en los procesos de articulación intersectorial con entidades nacionales e interinstitucional, para la formulación de acciones de política social en los departamentos de Chocó y La Guajir</t>
  </si>
  <si>
    <t>DDS-1287 Prestar servicios profesionales con plena autonomía técnica, administrativa y financiera para brindar asistencia técnica sobre la operación, actualización y despliegue de los aplicativos e instrumentos de focalización de la subdirección a las entidades territoriales en el marco de las compe</t>
  </si>
  <si>
    <t>DDS-1308 Prestar servicios profesionales con plena autonomía técnica, administrativa y financiera para brindar asistencia técnica en herramientas de focalización individual y desempeñar tareas relacionadas con la actualización y mantenimiento de los contenidos de las plataformas web administradas po</t>
  </si>
  <si>
    <t xml:space="preserve">DDS-1312 Prestar servicios de apoyo a la gestión con plena autonomía técnica, administrativa y financiera para apoyar en los procesos de consulta relacionadas con la herramienta Sisbén IV y el nuevo sistema de información del Registro Social de Hogares, contribuyendo de forma eficaz a dar respuesta </t>
  </si>
  <si>
    <t>OTSI-574 Prestar servicios profesionales a la Oficina de Tecnología y Sistemas de Información (OTSI) del Departamento Nacional de Planeación (DNP) por sus propios medios, con plena autonomía técnica y administrativa, en el desarrollo de actividades relacionadas con la gestión de componentes tecnológ</t>
  </si>
  <si>
    <t>DGDHP-1028 Prestar servicios profesionales con plena autonomía técnica y administrativa a la Subdirección de Gobierno y Asuntos Internacionales del Departamento Nacional de Planeación (DNP), en la generación de insumos técnicos para promover la integridad y la transparencia a lo largo del ciclo de l</t>
  </si>
  <si>
    <t>DGDHP-963 Prestar servicios profesionales con plena autonomía técnica y administrativa a la Subdirección de Derechos Humanos y Paz, del Departamento Nacional de Planeación en el apoyo a la preparación de insumos para la formulación, implementación y seguimiento de las políticas de prevención de viol</t>
  </si>
  <si>
    <t>DGDHP-1020 Prestar los servicios profesionales a la Subdirección de Gobierno y Asuntos Internacionales del Departamento Nacional de Planeación (DNP), con plena autonomía técnica y administrativa, para la generación de instrumentos, herramientas y documentos de lineamientos técnicos, así como para br</t>
  </si>
  <si>
    <t>DGDHP-1021 Prestar servicios profesionales con autonomía técnica y administrativa a la Subdirección de Gobierno y Asuntos Internacionales del Departamento Nacional de Planeación (DNP), para la generación de insumos que permitan fortalecer la política exterior y migratoria, así como el desarrollo e i</t>
  </si>
  <si>
    <t>DEE 320 Prestar servicios profesionales especializados a la Dirección de Estudios Económicos (DEE) del Departamento Nacional de Planeación, por sus propios medios, con plena autonomía técnica y administrativa, en el análisis de simulaciones de políticas públicas a nivel regional, enfocados hacia los</t>
  </si>
  <si>
    <t>OTSI-590 Prestar servicios profesionales a la Oficina de Tecnología y Sistemas de Información del Departamento Nacional de Planeación (DNP), por sus propios medios, con plena autonomía técnica y administrativa adelantando</t>
  </si>
  <si>
    <t xml:space="preserve">OTSI-603 Prestar servicios profesionales a la Oficina de Tecnología y Sistemas de Información (OTSI) del Departamento Nacional de Planeación (DNP) por sus propios medios, con plena autonomía técnica y administrativa, realizando actividades relacionadas con la articulación y seguimiento técnico para </t>
  </si>
  <si>
    <t>DPIP-389 Prestar servicios profesionales al Departamento Nacional de Planeación - DNP por sus propios medios, con plena autonomía técnica y administrativa, en las actividades asociadas al acompañamiento técnico del DNP en la planeación, estructuración, y seguimiento operaciones de financiamiento ext</t>
  </si>
  <si>
    <t>DDFF-132 Prestar servicios profesionales por sus propios medios, con plena autonomía técnica, administrativa y financiera al Departamento Nacional de Planeación, para el desarrollo de acciones de fortalecimiento y de estrategias de seguimiento y evaluación de la asignación de competencias en el marc</t>
  </si>
  <si>
    <t>OAP-1170 Prestar sus servicios profesionales al Departamento Nacional de Planeación (DNP) por sus propios medios, con plena autonomía técnica y administrativa apoyando el diseño de los mecanismos de política pública relacionadas con transparencia e integridad, su implementación y actualización, y de</t>
  </si>
  <si>
    <t xml:space="preserve">DENDD-933 Prestar servicios profesionales a la Dirección de Economía Naranja y Desarrollo Digital del Departamento Nacional de Planeación con plena autonomía técnica y administrativa en actividades asociadas a la generación de insumos para la elaboración de análisis y metodologías que contribuyan a </t>
  </si>
  <si>
    <t>DER-22 Prestar sus servicios profesionales a la Dirección de Estrategia Regional del Departamento Nacional de Planeación por sus propios medios, con plena autonomía técnica y administrativa en el mantenimiento y desarrollo de aplicaciones Web, bases de datos integración de interoperabilidad con otro</t>
  </si>
  <si>
    <t>SGTH-1429 - Prestar servicios profesionales al Departamento Nacional de Planeación por sus propios medios, con plena autonomía técnica y administrativa para efectuar el análisis y revisión jurídica en temas relacionados con el proceso de gestión del talento humano y la estructura de la planta de per</t>
  </si>
  <si>
    <t>DSEPP-515. Prestar servicios profesionales por sus propios medios al Departamento Nacional de Planeación con plena autonomía técnica y administrativa en el análisis, revisión y producción de información derivada de las actividades de seguimiento al Plan Nacional de Desarrollo y esquemas de seguimien</t>
  </si>
  <si>
    <t>DSEPP-517. Prestar servicios profesionales por sus propios medios al Departamento Nacional de Planeación con plena autonomía técnica y administrativa en el análisis, revisión y producción de información derivada de las actividades de seguimiento al Plan Nacional de Desarrollo y esquemas de seguimien</t>
  </si>
  <si>
    <t>DJSD-1059 Prestar servicios profesionales al Departamento Nacional de Planeación (DNP) por sus propios medios, con plena autonomía técnica y administrativa en las actividades de asistencias técnicas territoriales sobre la formulación e implementación de los Planes Integrales de Seguridad y Convivenc</t>
  </si>
  <si>
    <t>DJSD-1055 Prestar servicios profesionales al Departamento Nacional de Planeación (DNP) por sus propios medios, con plena autonomía técnica y administrativa en las actividades relacionadas con las asistencias técnicas territoriales sobre la formulación e implementación de los Planes Integrales de Seg</t>
  </si>
  <si>
    <t>DENDD-935 Prestar servicios profesionales a la Dirección de Economía Naranja y Desarrollo Digital del Departamento Nacional de Planeación, por sus propios medios con plena autonomía técnica y administrativa, a través de la generación de insumos y análisis técnico de ingeniería que contribuyan a la f</t>
  </si>
  <si>
    <t>DPIP-392 Prestar servicios profesionales al Departamento Nacional de Planeación - DNP por sus propios medios, con plena autonomía técnica y administrativa, en la emisión de conceptos de endeudamiento a entidades descentralizadas del orden nacional, territorial y sus descentralizadas; la estructuraci</t>
  </si>
  <si>
    <t xml:space="preserve">DPII-466 Prestar servicios profesionales especializados al Departamento Nacional de Planeación - DNP, con sus propios medios, con plena autonomía técnica y administrativa, en las actividades de planteamiento, mantenimiento y operación de los sistemas de información administrados por la Dirección de </t>
  </si>
  <si>
    <t>SARC-265 Prestar Servicios Profesionales Especializados a la Subdirección Administrativa y Relacionamiento con la Ciudadanía, por sus propios medios, con plena autonomía técnica y administrativa para llevar a cabo las actividades relacionadas con la estrategía de comunicación del Consejo Nacional de</t>
  </si>
  <si>
    <t>SARC-266 Prestar Servicios Profesionales al Departamento Nacional de Planeación (DNP) por sus propios medios, con plena autonomía técnica y administrativa para brindar asistencia técnica al Consejo Nacional de Planeación.</t>
  </si>
  <si>
    <t>SARC-267 Prestar Servicios Profesionales al Departamento Nacional de Planeación (DNP) por sus propios medios, con plena autonomía técnica y administrativa para brindar asistencia logística y administrativa al Consejo Nacional de Planeación.</t>
  </si>
  <si>
    <t>SARC-268 Prestar Servicios Profesionales al Departamento Nacional de
Planeación (DNP) por sus propios medios, con plena autonomía técnica y
administrativa para brindar asistencia administrativa al Consejo Nacional de
Planeación para los diferentes sectores que lo conforman.</t>
  </si>
  <si>
    <t>SARC-277 Prestar servicios de apoyo a la gestión al Departamento Nacional de Planeación por sus propios medios, con plena autonomía técnica y administrativa para brindar asistencia en los procesos a cargo del grupo de Logística e Infraestructura</t>
  </si>
  <si>
    <t>SARC - 242 Prestar Servicios Profesionales al Departamento Nacional de Planeación (DNP) por sus propios medios, con plena autonomía técnica y administrativa para brindar asistencia al Consejo Nacional de Planeación en el seguimiento al Plan Nacional de Desarrollo.</t>
  </si>
  <si>
    <t>SARC-297 Prestar servicios de apoyo a la gestión a la Subdirección Administrativa y Relacionamiento con la Ciudadanía del Departamento Nacional de Planeación, por sus propios medios, con plena autonomía técnica y administrativa para adelantar las actividades inherentes al proceso de actualización de</t>
  </si>
  <si>
    <t>SARC-295 Prestar Servicios Profesionales a la Subdirección Administrativa y Relacionamiento con la Ciudadanía del Departamento Nacional de Planeación, por sus propios medios, con plena autonomía técnica y administrativa para ejecutar las actividades técnicas establecidas en el Sistema Integrado de C</t>
  </si>
  <si>
    <t>DSEPP-540 Prestar servicios profesionales al Departamento Nacional de Planeación (DNP) por sus propios medios, con plena autonomía técnica y administrativa para el desarrollo de actividades relacionadas con los procesos de seguimiento y evaluación de políticas públicas que contribuyan al fortalecimi</t>
  </si>
  <si>
    <t>DGDHP-992 Prestar servicios profesionales con plena autonomía técnica y administrativa a la Subdirección de Gobierno y Asuntos Internacionales del Departamento Nacional de Planeación (DNP), para la realización de actividades, documentos y herramientas relacionadas con la formulación e implementación</t>
  </si>
  <si>
    <t>DGDHP-993 Prestar servicios profesionales con plena autonomía técnica y administrativa a la Subdirección de Gobierno y Asuntos Internacionales del Departamento Nacional de Planeación (DNP), en la formulación, implementación y seguimiento de lineamientos técnicos orientados a enfrentar las necesidade</t>
  </si>
  <si>
    <t>DGDHP-994 Prestar servicios profesionales con plena autonomía técnica y administrativa a la Subdirección de Gobierno y Asuntos Internacionales Departamento Nacional de Planeación (DNP), en la construcción de herramientas de medición que faciliten el seguimiento e implementación de acciones de innova</t>
  </si>
  <si>
    <t>DGDHP-1030 Prestar servicios profesionales con plena autonomía técnica y administrativa a la Subdirección de Gobierno y Asuntos Internacionales del Departamento Nacional de Planeación (DNP), en las actividades relacionadas con la generación y aprovechamiento de la información de las políticas sector</t>
  </si>
  <si>
    <t>DGDHP-954 Prestar servicios profesionales al Departamento Nacional de Planeación (DNP) por sus propios medios, con plena autonomía técnica y administrativa, para la toma de decisiones que permitan la implementación, mantenimiento, actualización y seguimiento de los proyectos con enfoque TIC y que so</t>
  </si>
  <si>
    <t>DGDHP-955 Prestar servicios profesionales con plena autonomía técnica y administrativa en la Dirección de Gobierno del Departamento Nacional de Planeación (DNP) en el desarrollo de actividades relacionadas con las estrategias comunicativas, instrumentos y documentos necesarios para la divulgación de</t>
  </si>
  <si>
    <t>DGDHP-970 Prestar servicios profesionales a la Subdirección de Derechos Humanos y Paz, del Departamento Nacional de Planeación por sus propios medios, con plena autonomía técnica y administrativa, en el desarrollo de actividades relacionadas con la construcción, alineación y seguimiento de las opera</t>
  </si>
  <si>
    <t>DGDHP-984 Prestar servicios profesionales con plena autonomía técnica y administrativa a la Subdirección de Derechos Humanos y Paz del Departamento Nacional de Planeación, en la construcción de insumos para apoyar la formulación de la política de prevención de violaciones a los DDHH, la reformulació</t>
  </si>
  <si>
    <t>DGDHP-968 Prestar sus servicios profesionales a la Subdirección de Derechos Humanos y Paz, del Departamento Nacional de Planeación por sus propios medios, con plena autonomía técnica y administrativa en la preparación de insumos para la puesta en marcha de la estrategia de seguimiento a la superació</t>
  </si>
  <si>
    <t>DGDHP-1069 Prestar servicios profesionales a la Dirección de Gobierno, Derechos Humanos y Paz del Departamento Nacional de Planeación, con plena autonomía técnica y administrativa para el acompañamiento y elaboración de insumos de políticas públicas relacionados con Comunidades Negras, Afrocolombian</t>
  </si>
  <si>
    <t>DGDHP-1023 Prestar servicios profesionales con autonomía técnica y administrativa a la Subdirección de Gobierno y Asuntos Internacionales del Departamento Nacional de Planeación (DNP), para la elaboración de herramientas de visualización de datos en materia de fronteras, trata de personas y política</t>
  </si>
  <si>
    <t>DGDHP-1006 Prestar servicios profesionales con plena autonomía técnica y administrativa a la Subdirección de Gobierno y Asuntos Internacionales del Departamento Nacional de Planeación (DNP), en lo relacionado con los lineamientos técnicos para el seguimiento al cumplimiento de las recomendaciones de</t>
  </si>
  <si>
    <t>DEE- 327 Prestar servicios profesionales a la Dirección de Estudios Económicos (DEE) del Departamento Nacional de Planeación, por sus propios medios, con plena autonomía técnica y administrativa, en la construcción de bases de datos, seguimiento y estimación de modelos de pronóstico trimestrales del</t>
  </si>
  <si>
    <t>DGDHP-972 Prestar sus servicios profesionales a la Subdirección de Derechos Humanos y Paz, del Departamento Nacional de Planeación por sus propios medios, con plena autonomía técnica y administrativa en el desarrollo de actividades y producción de insumos técnicos que fortalezcan la implementación d</t>
  </si>
  <si>
    <t xml:space="preserve">DPII-444 Prestar servicios profesionales especializados al Departamento Nacional de Planeación - DNP, con sus propios medios, con plena autonomía técnica y administrativa, en las actividades de planteamiento, mantenimiento y operación de los sistemas de información administrados por la Dirección de </t>
  </si>
  <si>
    <t>DPII-412 Prestar servicios profesionales especializados al Departamento Nacional de Planeación - DNP- por sus propios medios, con plena autonomía técnica y administrativa, para la definición metodológica y conceptual, así como la implementación de estrategias, herramientas y procedimientos que sopor</t>
  </si>
  <si>
    <t>DDFF-131 Prestar servicios profesionales por sus propios medios, con plena autonomía técnica, administrativa y financiera al Departamento Nacional de Planeación, en el análisis integral de las diferentes fuentes de financiación territorial y sistemas de información en el marco de las competencias de</t>
  </si>
  <si>
    <t>DDFF-146 - Prestar servicios profesionales por sus propios medios, con plena autonomía técnica, administrativa y financiera al Departamento Nacional de Planeación, en la generación, análisis de la información y soporte en la asistencia técnica a las Entidades Territoriales entorno a la planeación es</t>
  </si>
  <si>
    <t>OCI-167 Prestar sus servicios profesionales a la Oficina de Control Interno del Departamento Nacional de Planeación (DNP), por sus propios medios, con plena autonomía técnica y administrativa, para realizar actividades relacionadas con el Plan Anual de Auditoría aprobado para el año 2024; aplicar la</t>
  </si>
  <si>
    <t>DDS-1299 Prestar servicios profesionales con plena autonomía técnica, administrativa y financiera para implementar las estrategias de fortalecimiento, socialización y capacitación sobre las herramientas tecnológicas definidas por la Subdirección de Pobreza y Focalización frente al Registro Social de</t>
  </si>
  <si>
    <t>DDS-1310 Prestar servicios profesionales con plena autonomía técnica, administrativa y financiera para coadyuvar en la elaboración de los insumos técnicos y jurídicos de respuesta de los distintos requerimientos, solicitudes, acciones constitucionales y medios de control en temas relativos al Sisbén</t>
  </si>
  <si>
    <t>OAP-1179 Prestar sus servicios profesionales al Departamento Nacional de Planeación (DNP) por sus propios medios, con plena autonomía técnica y administrativa, en el monitoreo, control y seguimiento de los proyectos de inversión del DNP asignados y su articulación con el Nuevo Modelo de Operación po</t>
  </si>
  <si>
    <t xml:space="preserve">DADS-802 Prestar servicios profesionales a la Dirección de Ambiente y Desarrollo Sostenible (DADS) del Departamento Nacional de Planeación (DNP) por sus propios medios, con plena autonomía técnica y administrativa en la elaboración de insumos técnicos, y en el desarrollo de actividades relacionadas </t>
  </si>
  <si>
    <t>SGTH-1446 – Prestar servicios profesionales al Departamento Nacional de Planeación por sus propios medios, con plena autonomía técnica y administrativa en las actividades asociadas con la prevención, promoción y conservación de la salud en el marco del Sistema de Gestión de Seguridad y Salud en el T</t>
  </si>
  <si>
    <t xml:space="preserve">DJSD-1058 Prestar servicios profesionales al Departamento Nacional de Planeación (DNP) por sus propios medios, con plena autonomía técnica y administrativa en el fortalecimiento de los procesos de analítica de datos y de generación de conocimiento estadístico relacionado con la seguridad ciudadana, </t>
  </si>
  <si>
    <t>DJSD-1047 Prestar servicios profesionales al Departamento Nacional de Planeación (DNP) por sus propios medios, con plena autonomía técnica y administrativa para la construcción e interpretación de datos estadísticos atenientes al acceso a la justicia y la humanización de la política criminal.</t>
  </si>
  <si>
    <t>DJSD-1051 Prestar servicios profesionales al Departamento Nacional de Planeación (DNP) por sus propios medios, con plena autonomía técnica y administrativa para diseñar estudios cualitativos y cuantitativos sobre economías ilegales en el marco de la política de drogas.</t>
  </si>
  <si>
    <t xml:space="preserve">DJSD-310 Prestar servicios profesionales al Departamento Nacional de Planeación (DNP) por sus propios medios, con plena autonomía técnica y administrativa para elaborar insumos técnicos y acompañar metodológicamente a la instancia de articulación entre el Gobierno y la Justicia Especial para la Paz </t>
  </si>
  <si>
    <t>DJSD-313 Prestar servicios de apoyo a la gestión, con plena autonomía técnica y administrativa a la Dirección de Justicia, Seguridad y Defensa (DJSD) del Departamento Nacional de Planeación (DNP), para la recolección de datos que permitan adelantar el análisis de las cifras relacionadas con segurida</t>
  </si>
  <si>
    <t>DODT-91 Prestar servicios profesionales por sus propios medios, con plena autonomía técnica y administrativa al Departamento Nacional de Planeación para analizar y elaborar los instrumentos y herramientas de planificación para el ordenamiento territorial y asistir técnicamente a las entidades territ</t>
  </si>
  <si>
    <t>DENDD-939 Prestar servicios profesionales a la Dirección de Economía Naranja y Desarrollo Digital del Departamento Nacional de Planeación con plena autonomía técnica y administrativa en el desarrollo y documentación de iniciativas de analítica de datos usando técnicas de análisis estadístico y de ap</t>
  </si>
  <si>
    <t>DENDD-940 Prestar servicios profesionales a la Dirección de Economía Naranja y Desarrollo Digital del Departamento Nacional de Planeación con plena autonomía técnica y administrativa en el desarrollo y documentación de iniciativas de analítica de datos usando técnicas de análisis estadístico y de ap</t>
  </si>
  <si>
    <t>DENDD-941 Prestar servicios profesionales a la Dirección de Economía Naranja y Desarrollo Digital del Departamento Nacional de Planeación con plena autonomía técnica y administrativa en las actividades asociadas a la recolección y elaboración de insumos relacionados con la adopción de tecnologías di</t>
  </si>
  <si>
    <t>DENDD-946 Prestar servicios profesionales a la Dirección de Economía Naranja y Desarrollo Digital del Departamento Nacional de Planeación con plena autonomía técnica y administrativa en la estructuración y ejecución de proyectos de analítica de datos mediante el uso de técnicas avanzadas de estadíst</t>
  </si>
  <si>
    <t xml:space="preserve">DENDD-943 Prestar servicios profesionales a la Dirección de Economía Naranja y Desarrollo Digital del Departamento Nacional de Planeación por sus propios medios, con plena autonomía técnica y administrativa en las actividades asociadas al análisis normativo para la formulación de políticas públicas </t>
  </si>
  <si>
    <t>DENDD-936 Prestar servicios profesionales a la Dirección de Economía Naranja y Desarrollo Digital del Departamento Nacional de Planeación, por sus propios medios con plena autonomía técnica y administrativa, atendiendo requerimientos que sirvan de insumo técnico-jurídico para las actividades de la d</t>
  </si>
  <si>
    <t xml:space="preserve">DPII-456 Prestar servicios profesionales especializados al Departamento Nacional de Planeación - DNP, con sus propios medios, con plena autonomía técnica y administrativa, en las actividades de planteamiento, mantenimiento y operación de los sistemas de información administrados por la Dirección de </t>
  </si>
  <si>
    <t>DPII-427 - Prestar servicios profesionales especializados al Departamento Nacional de Planeación - DNP- por sus propios medios, con plena autonomía técnica y administrativa, para la definición metodológica y conceptual, así como la implementación de estrategias, herramientas y procedimientos que sop</t>
  </si>
  <si>
    <t>OAC-1276 Prestar sus servicios profesionales al Departamento Nacional de Planeación por sus propios medios, con plena autonomía técnica y administrativa, para el desarrollo de contenidos institucionales en la sede electrónica de la Entidad y otros portales misionales.</t>
  </si>
  <si>
    <t xml:space="preserve">DPII-460 Prestar servicios profesionales especializados al Departamento Nacional de Planeación - DNP, con sus propios medios, con plena autonomía técnica y administrativa, en las actividades de planteamiento, mantenimiento y operación de los sistemas de información administrados por la Dirección de </t>
  </si>
  <si>
    <t xml:space="preserve">DPII-461 Prestar servicios profesionales especializados al Departamento Nacional de Planeación - DNP, con sus propios medios, con plena autonomía técnica y administrativa, en las actividades de planteamiento, mantenimiento y operación de los sistemas de información administrados por la Dirección de </t>
  </si>
  <si>
    <t>SGTH-1427 - Prestar servicios profesionales jurídicos al Departamento Nacional de Planeación por sus propios medios, con plena autonomía técnica y administrativa para orientar asuntos de derecho administrativo laboral con énfasis en la gestión de los procesos de talento humano de la entidad.</t>
  </si>
  <si>
    <t>DGDHP-978 Prestar sus servicios profesionales a la Subdirección de Derechos Humanos y Paz del Departamento Nacional de Planeación, por sus propios medios, con plena autonomía técnica y administrativa en los aspectos relacionados con la construcción de insumos para el manejo y análisis de la informac</t>
  </si>
  <si>
    <t>OAC-1272 Prestar sus servicios profesionales al Departamento Nacional de Planeación por sus propios medios, con plena autonomía técnica y administrativa, en la realización de la estrategia de comunicaciones para la divulgación en los medios de comunicación tradicionales y digitales, y la elaboración</t>
  </si>
  <si>
    <t>SGISE-336 Prestar servicios profesionales al Departamento Nacional de Planeación - DNP con plena autonomía técnica y administrativa en las actividades de elaboración, análisis y consolidación de documentos en su componente legal, así como brindar el soporte jurídico que se requiera con el fin de ate</t>
  </si>
  <si>
    <t>DIDE-903 Prestar servicios profesionales a la Dirección de Innovación y Desarrollo Empresarial del Departamento Nacional de Planeación, por sus propios medios con plena autonomía técnica y administrativa, para desarrollar actividades relacionadas con la elaboración de insumos para la formulación, im</t>
  </si>
  <si>
    <t>SGISE-337 Prestar servicios profesionales al Departamento Nacional de Planeación - DNP con plena autonomía técnica y administrativa en las actividades de elaboración, análisis y consolidación de documentos en su componente legal, así como brindar el soporte jurídico que se requiera con el fin de ate</t>
  </si>
  <si>
    <t>DIDE-894 Prestar servicios profesionales en la Dirección de Innovación y Desarrollo Empresarial del Departamento Nacional de Planeación por sus propios medios con plena autonomía técnica y administrativa en la generación de insumos de política para promover la innovación tecnológica en unidades prod</t>
  </si>
  <si>
    <t>DPIP-395 Prestar servicios profesionales a la Dirección de Programación de Inversiones Públicas del Departamento Nacional de Planeación - DNP por sus propios medios, con plena autonomía técnica y administrativa, en la definición de lineamientos y herramientas para la concurrencia de fuentes en el ci</t>
  </si>
  <si>
    <t>DPIP-399 Prestar Servicios Profesionales a la Dirección de Programación de Inversiones Públicas del Departamento Nacional de Planeación - DNP por sus propios medios, con plena autonomía técnica y administrativa, en la definición de instrumentos, consolidación y suministro de información de seguimien</t>
  </si>
  <si>
    <t>DPIP-403 Prestar servicios profesionales a la Dirección de Programación de Inversiones Públicas del Departamento Nacional de Planeación - DNP, con plena autonomía técnica y administrativa en los procesos asociados al ciclo de la inversión pública, así como la consolidación y suministro de informació</t>
  </si>
  <si>
    <t>DADS-825 Prestar servicios profesionales a la Dirección de Ambiente y Desarrollo Sostenible (DADS) del Departamento Nacional de Planeación, por sus propios medios, con plena autonomía técnica y administrativa en la ejecución de acciones relacionadas con la comunicación y apropiación social del conoc</t>
  </si>
  <si>
    <t>DODT-111 Prestar servicios profesionales por sus propios medios, con plena autonomía técnica y administrativa al DNP en la elaboración de insumos técnicos para la racionalización y articulación de los instrumentos de ordenamiento y desarrollo territorial para la toma de decisiones de los gobiernos l</t>
  </si>
  <si>
    <t xml:space="preserve">DODT-115 Prestar servicios profesionales por sus propios medios, con plena autonomía técnica y administrativa al Departamento Nacional de Planeación para la elaboración de insumos técnicos y la articulación de la políticas públicas relacionadas con Estrategia de Cooperación Técnica Territorial para </t>
  </si>
  <si>
    <t>DDS-1317 Prestar servicios profesionales con plena autonomía técnica, administrativa y financiera para realizar actividades relacionadas con la operación, funcionamiento y asistencia técnica de los aplicativos y herramientas de focalización a las diferentes entidades territoriales en el marco de las</t>
  </si>
  <si>
    <t>DSEPP-493 Prestar servicios profesionales al Departamento Nacional de Planeación (DNP) por sus propios medios, con plena autonomía técnica y administrativa en las actividades tendientes a la estructuración, desarrollo y socialización de las evaluaciones internas o estudios de competencia de la Direc</t>
  </si>
  <si>
    <t>SGTH-1433 - Prestar servicios profesionales al Departamento Nacional de Planeación por sus propios medios, con plena autonomía técnica y administrativa para gestionar y desarrollar asuntos relacionados con situaciones administrativas de la planta de personal, necesarios para el cumplimiento de los o</t>
  </si>
  <si>
    <t>OAC-1256 Prestar servicios de apoyo a la gestión al Departamento Nacional de Planeación por sus propios medios, con plena autonomía técnica y administrativa, en el desarrollo de actividades relacionadas con producción gráfica de presentaciones, informes, infografías y demás productos relacionados co</t>
  </si>
  <si>
    <t>DDS-1336 Prestar servicios profesionales con plena autonomía técnica, administrativa y financiera para brindar asistencia a las inquietudes planteadas por las entidades territoriales en la operación de las herramientas tecnológicas de focalización y de mesa de ayuda en el marco de las competencias d</t>
  </si>
  <si>
    <t xml:space="preserve">DPII-470 Prestar servicios profesionales especializados al Departamento Nacional de Planeación - DNP, con sus propios medios, con plena autonomía técnica y administrativa, en las actividades de planteamiento, mantenimiento y operación de los sistemas de información administrados por la Dirección de </t>
  </si>
  <si>
    <t xml:space="preserve">DPII-441 Prestar servicios profesionales especializados al Departamento Nacional de Planeación - DNP, con sus propios medios, con plena autonomía técnica y administrativa, en las actividades de planteamiento, mantenimiento y operación de los sistemas de información administrados por la Dirección de </t>
  </si>
  <si>
    <t>DSEPP-494 Prestar servicios profesionales al Departamento Nacional de Planeación (DNP) por sus propios medios, con plena autonomía técnica y administrativa en las actividades tendientes a la estructuración, desarrollo y socialización de las evaluaciones internas o estudios de competencia de la Direc</t>
  </si>
  <si>
    <t>SGISE-347 Prestar servicios profesionales con plena autonomía técnica y administrativa para la construcción y reportes de indicadores estratégicos, gestión del conocimiento, seguimiento y monitoreo de los proyectos de los Pactos Territoriales.</t>
  </si>
  <si>
    <t>DEE 325 - Prestar servicios profesionales especializados a la Dirección de Estudios Económicos (DEE) del Departamento Nacional de Planeación, por sus propios medios, con plena autonomía técnica y administrativa, en el análisis de las brechas de indicadores sociales (pobreza, índice de desarrollo hum</t>
  </si>
  <si>
    <t>DEE-329 Prestar servicios profesionales especializados a la Dirección de Estudios Económicos (DEE) del Departamento Nacional de Planeación, con plena autonomía técnica y administrativa, en actividades asociadas con el desarrollo de herramientas y análisis de los mercados verdes para el financiamient</t>
  </si>
  <si>
    <t>OAP-1187 Prestar sus servicios profesionales al Departamento Nacional de Planeación (DNP) por sus propios medios, con plena autonomía técnica y administrativa en el seguimiento de los planes estratégicos del sector, así como en la elaboración y seguimiento del Plan de Acción Institucional.</t>
  </si>
  <si>
    <t>SGISE-348 Prestar servicios profesionales con plena autonomía técnica y administrativa para la construcción y reportes de indicadores estratégicos, gestión del conocimiento, seguimiento y monitoreo de los proyectos de los Pactos Territoriales.</t>
  </si>
  <si>
    <t>GCON-1202 Prestar servicios de apoyo a la gestión al Departamento Nacional de Planeación, por sus propios medios con plena autonomía técnica y administrativa en las actividades administrativas y de gestión del Grupo CONPES</t>
  </si>
  <si>
    <t xml:space="preserve">DPIP-387 Prestar servicios profesionales al Departamento Nacional de Planeación -DNP por sus propios medios, con plena autonomía técnica y administrativa, en las actividades asociadas a la gestión de cooperación internacional incluyendo aquellas afines a la negociación de marcos de cooperación y la </t>
  </si>
  <si>
    <t>OAP-1188 Prestar sus servicios profesionales al Departamento Nacional de Planeación (DNP) por sus propios medios, con plena autonomía técnica y administrativa en el seguimiento al cumplimiento de los planes, programas y proyectos del DNP, generando la validación de los indicadores de gestión a travé</t>
  </si>
  <si>
    <t>OAP-1186 Prestar sus servicios profesionales al Departamento Nacional de Planeación (DNP) por sus propios medios, con plena autonomía técnica y administrativa en los diversos procesos y actuaciones que se deriven de la gestión de la Oficina Asesora de Planeación, en especial con la formulación, prog</t>
  </si>
  <si>
    <t xml:space="preserve">SGISE-343 Prestar servicios profesionales con plena autonomía técnica y administrativa en la ejecución de actividades relacionadas con los desarrollos, actualizaciones y ajustes para la herramienta de seguimiento de la información de los Contratos Plan/Paz y Pactos Territoriales vigentes, brindando </t>
  </si>
  <si>
    <t>SGISE-345 Prestar servicios profesionales con plena autonomía técnica y administrativa para adelantar las actividades relacionadas con la ejecución y seguimiento de los proyectos priorizados, asistencia técnica y apoyo a la supervisión.</t>
  </si>
  <si>
    <t>DENDD-938 Prestar servicios profesionales a la Dirección de Economía Naranja y Desarrollo Digital del Departamento Nacional de Planeación con plena autonomía técnica y administrativa en las actividades asociadas a la recolección y elaboración de insumos que contribuyan al desarrollo de la infraestru</t>
  </si>
  <si>
    <t>DENDD-945 Prestar servicios profesionales a la Dirección de Economía Naranja y Desarrollo Digital del Departamento Nacional de Planeación por sus propios medios, con plena autonomía técnica y administrativa en la preparación de información sectorial, así como la generación de insumos para el análisi</t>
  </si>
  <si>
    <t>DENDD-948 Prestar servicios profesionales a la Dirección de Economía Naranja y Desarrollo Digital del Departamento Nacional de Planeación por sus propios medios, con plena autonomía técnica y administrativa en las actividades asociadas al desarrollo de análisis, insumos y metodologías que contribuya</t>
  </si>
  <si>
    <t>DJSD-1050 Prestar servicios profesionales al Departamento Nacional de Planeación (DNP) por sus propios medios, con plena autonomía técnica y administrativa en la elaboración de documentos que contengan recomendaciones y seguimiento de política pública en materia de transformación digital de la justi</t>
  </si>
  <si>
    <t>DODT-1551 Prestar servicios profesionales por sus propios medios y con plena autonomía técnica y administrativa al Departamento Nacional de Planeación, en el desarrollo de las actividades que permitan identificar y organizar los instrumentos legales, en el marco de los insumos generados en el catast</t>
  </si>
  <si>
    <t>DADS-821 Prestar servicios profesionales a la Dirección de Ambiente y Desarrollo Sostenible (DADS) del Departamento Nacional de Planeación, por sus propios medios, con plena autonomía técnica y administrativa en la preparación, seguimiento y elaboración de análisis económicos orientados a caracteriz</t>
  </si>
  <si>
    <t>DIES-1079 Prestar servicios profesionales a la Dirección de Infraestructura y Energía Sostenible (DIES), del Departamento Nacional de Planeación (DNP) por sus propios medios, con plena autonomía técnica y administrativa, en la generación de insumos de política para promover el abastecimiento y la co</t>
  </si>
  <si>
    <t>DIES-1088 Prestar servicios profesionales a la Dirección de Infraestructura y Energía Sostenible (DIES), del Departamento Nacional de Planeación (DNP) por sus propios medios, con plena autonomía técnica y administrativa, para la generación de insumos tendientes a la formulación y el seguimiento de p</t>
  </si>
  <si>
    <t>SGISE-344 Prestar servicios profesionales con plena autonomía técnica y administrativa para acompañar la implementación de los Pactos Territoriales asignados, así como en la ejecución y seguimiento de proyectos de inversión, asistencia técnica y apoyo a la supervisión</t>
  </si>
  <si>
    <t>DPIP-377 Prestar servicios profesionales a la Dirección de Programación de Inversiones Públicas del Departamento Nacional de Planeación - DNP por sus propios medios, con plena autonomía técnica y administrativa, en las actividades relacionadas con la programación, ejecución y seguimiento del presupu</t>
  </si>
  <si>
    <t>DPIP-373 Prestar servicios profesionales a la Dirección de Programación de Inversiones Públicas del Departamento Nacional de Planeación - DNP por sus propios medios, con plena autonomía técnica y administrativa, en las actividades relacionadas con la programación, ejecución y seguimiento del presupu</t>
  </si>
  <si>
    <t>DPIP-385 Prestar servicios profesionales a la DPIP del Departamento Nacional de Planeación - DNP con plena autonomía técnica y administrativa, en la emisión de conceptos de endeudamiento de entidades descentralizadas del orden nacional y territorial, de conformidad con las normas aplicables, para la</t>
  </si>
  <si>
    <t>SGTH-1435 - Prestar servicios profesionales al Departamento Nacional de Planeación por sus propios medios, con plena autonomía técnica y administrativa para contribuir con la preparación, análisis, seguimiento y ejecución del plan financiero de la Subdirección de Gestión del Talento Humano</t>
  </si>
  <si>
    <t>DIDE-893 Prestar servicios profesionales en la Dirección de Innovación y Desarrollo Empresarial del Departamento Nacional de Planeación por sus propios medios con plena autonomía técnica y administrativa, en la generación de insumos de política para superar barreras regulatorias que impiden el creci</t>
  </si>
  <si>
    <t>DPII-426 Prestar servicios profesionales especializados al Departamento Nacional de Planeación - DNP- por sus propios medios, con plena autonomía técnica y administrativa, para la definición metodológica y conceptual, así como la implementación de estrategias, herramientas y procedimientos que sopor</t>
  </si>
  <si>
    <t xml:space="preserve">DPII-480 Prestar servicios profesionales especializados al Departamento Nacional de Planeación - DNP, con sus propios medios, con plena autonomía técnica y administrativa, en las actividades de planteamiento, mantenimiento y operación de los sistemas de información administrados por la Dirección de </t>
  </si>
  <si>
    <t>DPII-473 'Prestar servicios profesionales especializados al Departamento Nacional de Planeación - DNP, con sus propios medios, con plena autonomía técnica y administrativa, en las actividades de planteamiento, mantenimiento y operación de los sistemas de información administrados por la Dirección de</t>
  </si>
  <si>
    <t>SF-1365 Prestar servicios profesionales al Departamento Nacional de Planeación por sus propios medios, con plena autonomía técnica y administrativa en actividades de seguimiento y control a la gestión de las obligaciones contraídas y presentadas a través de cuentas radicadas, así como apoyar y emiti</t>
  </si>
  <si>
    <t>DADS-803 Prestar servicios profesionales a la Dirección de Ambiente y Desarrollo Sostenible (DADS) del Departamento Nacional de Planeación, con plena autonomía técnica y administrativa en la elaboración de insumos técnicos, y en el desarrollo de actividades relacionadas con la construcción, seguimie</t>
  </si>
  <si>
    <t>DDS-1314 Prestar servicios profesionales con plena autonomía técnica, administrativa y financiera para la realización de actividades que permitan la consolidación y disposición de la base de datos del Registro Social de Hogares y fuentes de información para la definición de Registro Universal del In</t>
  </si>
  <si>
    <t>SGDDT-2 Prestar servicios profesionales al Departamento Nacional de Planeación por sus propios medios, con plena autonomía técnica y administrativa, realizando el seguimiento y control a todas las etapas de los contratos y de los compromisos derivados de las instancias institucionales e interinstitu</t>
  </si>
  <si>
    <t>SGDDT-6 Prestar servicios profesionales a la Subdirección General de Descentralización y Desarrollo Territorial del Departamento Nacional de Planeación por sus propios medios, con plena autonomía técnica y administrativa para brindar soporte jurídico especializado sobre los proyectos estratégicos de</t>
  </si>
  <si>
    <t>DADS-818 Prestar servicios profesionales a la Dirección de Ambiente y Desarrollo Sostenible (DADS) del Departamento Nacional de Planeación por sus propios medios, con plena autonomía técnica y administrativa, para generar insumos técnicos orientados a definir y caracterizar de manera estandarizada l</t>
  </si>
  <si>
    <t>DADS-794 Prestar servicios profesionales a la Dirección de Ambiente y Desarrollo Sostenible (DADS) del Departamento Nacional de Planeación (DNP) por sus propios medios, con plena autonomía técnica, administrativa para la elaboración de insumos técnicos, y en el desarrollo de actividades relacionadas</t>
  </si>
  <si>
    <t xml:space="preserve">DGDHP-1070 Prestar servicios profesionales a la Dirección de Gobierno, Derechos Humanos y Paz del Departamento Nacional de Planeación, con plena autonomía técnica y administrativa para el seguimiento de los acuerdos suscritos con indígenas y Rrom mediante acompañamiento de espacios de participación </t>
  </si>
  <si>
    <t xml:space="preserve">SGTH-1428 - Prestar servicios jurídicos profesionales al Departamento Nacional de Planeación por sus propios medios, con plena autonomía técnica y administrativa para orientar en temas relacionados con la liquidación de bonos pensionales, conciliación de deudas presuntas y erróneas generadas por el </t>
  </si>
  <si>
    <t>DSEPP-514. Prestar servicios profesionales por sus propios medios al Departamento Nacional de Planeación con plena autonomía técnica y administrativa en el análisis, revisión y producción de información derivada de las actividades de seguimiento al Plan Nacional de Desarrollo y esquemas de seguimien</t>
  </si>
  <si>
    <t>SG-1461 Prestar sus servicios profesionales especializados a la Secretaria General del Departamento Nacional de Planeación en las actividades relacionadas con el seguimiento financiero y contable a la gestión del presupuesto de la Entidad y al Plan Anual de Adquisiciones de la Entidad</t>
  </si>
  <si>
    <t>DDS-1344 Prestar servicios profesionales con plena autonomía técnica, administrativa y financiera para elaborar insumos e instrumentos de fortalecimiento enfocados en las competencias transversales, socioemocionales y educación inicial en el marco de las competencias de la Dirección de Desarrollo So</t>
  </si>
  <si>
    <t>DIDE-908 Prestar servicios profesionales en la Dirección de Innovación y Desarrollo Empresarial del Departamento Nacional de Planeación por sus propios medios con plena autonomía técnica y administrativa en el desarrollo de actividades relacionadas con la revisión y seguimiento de políticas e instru</t>
  </si>
  <si>
    <t>DIDE-911 Prestar servicios profesionales a la Dirección de Innovación y Desarrollo Empresarial del Departamento Nacional de Planeación, por sus propios medios, con plena autonomía técnica y administrativa, para la construcción de insumos de política pública relacionados con financiamiento empresaria</t>
  </si>
  <si>
    <t>DGDHP-1001 Prestar servicios profesionales con plena autonomía técnica y administrativa a la Subdirección de Gobierno y Asuntos Internacionales del Departamento Nacional de Planeación (DNP), en la elaboración e implementación de lineamientos técnicos para una estrategia territorial de innovación par</t>
  </si>
  <si>
    <t xml:space="preserve">DGDHP-956 Prestar servicios profesionales al Departamento Nacional de Planeación (DNP) por sus propios medios, con plena autonomía técnica y administrativa para la elaboración de insumos técnicos que permitan robustecer las políticas con enfoque étnico diferencial en materia de paz, victimas, DDHH, </t>
  </si>
  <si>
    <t>DGDHP-995 Prestar servicios profesionales con plena autonomía técnica y administrativa a la Subdirección de Gobierno y Asuntos Internacionales del Departamento Nacional de Planeación (DNP), en las actividades relacionadas con promover la información pública eficiente, abierta y clara en las entidade</t>
  </si>
  <si>
    <t>DGDHP-1008 Prestar servicios profesionales con plena autonomía técnica y administrativa a la Subdirección de Gobierno y Asuntos Internacionales del Departamento Nacional de Planeación (DNP), en lo relacionado con la elaboración y aplicación de instrumentos de medición sobre el impacto de la regulaci</t>
  </si>
  <si>
    <t>DGDHP-1009 Prestar servicios profesionales con plena autonomía técnica y administrativa a la Subdirección de Gobierno y Asuntos Internacionales del Departamento Nacional de Planeación (DNP), para la generación de lineamientos técnicos en lo relacionado con desarrollos, pruebas, soporte técnico y des</t>
  </si>
  <si>
    <t xml:space="preserve">DGDHP-1025 Prestar servicios profesionales con plena autonomía técnica y administrativa a la Subdirección de Gobierno y Asuntos Internacionales del Departamento Nacional de Planeación (DNP), para la elaboración y seguimiento de políticas, planes, proyectos e insumos, y para la revisión normativa en </t>
  </si>
  <si>
    <t>DGDHP-1024 Prestar servicios profesionales con autonomía técnica y administrativa a la Subdirección de Gobierno y Asuntos Internacionales del Departamento Nacional de Planeación (DNP), para la recopilación de información, preparación de insumos y seguimientos a instancias, planes, programas y políti</t>
  </si>
  <si>
    <t>DADS-829 Prestar servicios profesionales a la Dirección de Ambiente y Desarrollo Sostenible (DADS) del Departamento Nacional de Planeación, con plena autonomía técnica y administrativa para la generación de insumos técnicos, y en el desarrollo de actividades relacionadas con la construcción y el seg</t>
  </si>
  <si>
    <t>DDU-841 Prestar servicios profesionales al Departamento Nacional de Planeación por sus propios medios, con plena autonomía técnica y administrativa en las actividades relacionadas con la implementación y seguimiento de la Ley del Plan Nacional de Desarrollo 2022-2026, así como las actividades frente</t>
  </si>
  <si>
    <t>DDU-845 Prestar servicios profesionales al Departamento Nacional de Planeación, por sus propios medios, con plena autonomía técnica y administrativa, en la elaboración de documentos técnicos y apoyo en actividades relacionadas con la conceptualización y promoción de los vínculos intraurbanos bajo el</t>
  </si>
  <si>
    <t>DDU-853 Prestar servicios profesionales al Departamento Nacional de Planeación por sus propios medios, con plena autonomía técnica y administrativa, en las actividades requeridas para aplicar Big Data, analítica de datos e inteligencia artificial para la generación de información sobre caracterizaci</t>
  </si>
  <si>
    <t>DDU-846 Prestar servicios profesionales al DNP por sus propios medios, con plena autonomía técnica y administrativa, en lo relacionado a los servicios de agua potable y saneamiento básico en las estrategias de economía circular, generación de insumos desde el punto de vista de relaciones funcionales</t>
  </si>
  <si>
    <t xml:space="preserve">DADS-798 Prestar servicios profesionales a la Dirección de Ambiente y Desarrollo Sostenible (DADS) del Departamento Nacional de Planeación, por sus propios medios, con plena autonomía técnica y administrativa en la generación de insumos jurídicos en temas relacionados con finanzas del clima, cambio </t>
  </si>
  <si>
    <t>DGDHP-1072 Prestar sus servicios profesionales a la Subdirección de Derechos Humanos y Paz del Departamento Nacional de Planeación, por sus propios medios, con plena autonomía técnica y administrativa en la articulación y el seguimiento de los asuntos de carácter jurídico en materia de derechos huma</t>
  </si>
  <si>
    <t>DDFF-133 Prestar servicios profesionales por sus propios medios, con plena autonomía técnica, administrativa y financiera al Departamento Nacional de Planeación para realizar el acompañamiento de la estrategia de divulgación e implementación de los procesos de descentralización</t>
  </si>
  <si>
    <t xml:space="preserve">DODT-116 Prestar servicios profesionales por sus propios medios, con plena autonomía técnica y administrativa al Departamento Nacional de Planeación para la elaboración de insumos técnicos y la articulación de la políticas públicas relacionadas con Estrategia de Cooperación Técnica Territorial para </t>
  </si>
  <si>
    <t>DPII-420 Prestar servicios profesionales al Departamento Nacional de Planeación - DNP por sus propios medios, con plena autonomía técnica y administrativa, para la definición e implementación de estrategias, herramientas y procedimientos que soportan la gestión de proyectos de inversión pública.</t>
  </si>
  <si>
    <t>DPII-421 Prestar servicios profesionales al Departamento Nacional de Planeación - DNP por sus propios medios, con plena autonomía técnica y administrativa, para la definición e implementación de estrategias, herramientas y procedimientos que soportan la gestión de proyectos de inversión pública.</t>
  </si>
  <si>
    <t>SF-1381 Prestar servicios profesionales al Departamento Nacional de Planeación por sus propios medios, con plena autonomía técnica y administrativa en actividades relacionadas con la verificación de las liquidaciones de las obligaciones presentadas para pago, así como la elaboración y análisis de lo</t>
  </si>
  <si>
    <t>DPII-430 Prestar servicios profesionales especializados al Departamento Nacional de Planeación - DNP- por sus propios medios, con plena autonomía técnica y administrativa, para la definición metodológica y conceptual, así como la implementación de estrategias, herramientas y procedimientos que sopor</t>
  </si>
  <si>
    <t>SGISE-358 Prestar servicios profesionales con plena autonomía técnica y administrativa para adelantar actividades de asistencia técnica en la estructuración, viabilización, ejecución y seguimiento de proyectos de inversión priorizados y apoyo a la supervisión</t>
  </si>
  <si>
    <t>DSEPP-522 Prestar sus servicios profesionales a la Subdirección de Seguimiento del Departamento Nacional de Planeación por sus propios medios, con plena autonomía técnica y administrativa en el análisis, revisión y producción de información derivada del seguimiento del Plan Marco de Implementación y</t>
  </si>
  <si>
    <t>DIDE-909 Prestar servicios profesionales en la Dirección de Innovación y Desarrollo Empresarial del Departamento Nacional de Planeación por sus propios medios con plena autonomía técnica y administrativa, en la definición de planes y políticas de transformación productiva y las apuestas estratégicas</t>
  </si>
  <si>
    <t>DODT-108 Prestar servicios profesionales por sus propios medios, con plena autonomía técnica y administrativa al Departamento Nacional de Planeación en la elaboración de insumos técnicos de racionalización y articulación de los instrumentos de ordenamiento territorial para el ejercicio de competenci</t>
  </si>
  <si>
    <t xml:space="preserve">DSEPP-527. Prestar servicios profesionales por sus propios medios al Departamento Nacional de Planeación con plena autonomía técnica y administrativa en el análisis, revisión y producción de información en el marco de las actividades requeridas por la Secretaría Técnica de la Comisión ODS, así como </t>
  </si>
  <si>
    <t xml:space="preserve">DSEPP-528. Prestar servicios profesionales por sus propios medios al Departamento Nacional de Planeación con plena autonomía técnica y administrativa en el análisis, revisión y producción de información en el marco de las actividades requeridas por la Secretaría Técnica de la Comisión ODS, así como </t>
  </si>
  <si>
    <t>DSEPP-509. Prestar servicios profesionales por sus propios medios al Departamento Nacional de Planeación con plena autonomía técnica y administrativa en el análisis, revisión y producción de información derivada de las actividades de seguimiento al Plan Nacional de Desarrollo y esquemas de seguimien</t>
  </si>
  <si>
    <t xml:space="preserve">DADS-824 Prestar servicios profesionales a la Dirección de Ambiente y Desarrollo Sostenible (DADS) del Departamento Nacional de Planeación (DNP) por sus propios medios, con plena autonomía técnica y administrativa en la elaboración de insumos técnicos, y en el desarrollo de actividades relacionadas </t>
  </si>
  <si>
    <t>SGTH-1431 - Prestar servicios profesionales jurídicos al Departamento Nacional de Planeación por sus propios medios, con plena autonomía técnica y administrativa en el desarrollo de las actividades encaminadas a la gestión de situaciones administrativas en temas referentes a la administración y prov</t>
  </si>
  <si>
    <t>DSEPP-507. Prestar servicios profesionales al Departamento Nacional de Planeación (DNP) por sus propios medios y con plena autonomía técnica y administrativa, para la implementación de metodologías que permitan la generación de información para la toma de decisiones; el rastreo, análisis y socializa</t>
  </si>
  <si>
    <t>DPII-446 'Prestar servicios profesionales especializados al Departamento Nacional de Planeación - DNP, con sus propios medios, con plena autonomía técnica y administrativa, en las actividades de planteamiento, mantenimiento y operación de los sistemas de información administrados por la Dirección de</t>
  </si>
  <si>
    <t>DPII-477 'Prestar servicios profesionales especializados al Departamento Nacional de Planeación - DNP, con sus propios medios, con plena autonomía técnica y administrativa, en las actividades de planteamiento, mantenimiento y operación de los sistemas de información administrados por la Dirección de</t>
  </si>
  <si>
    <t>OAC-1257 Prestar sus servicios de apoyo a la gestión al Departamento Nacional de Planeación por sus propios medios, con plena autonomía técnica y administrativa, en la conceptualización de contenidos para divulgación interna en la Entidad</t>
  </si>
  <si>
    <t>DPII-439 'Prestar servicios profesionales especializados al Departamento Nacional de Planeación - DNP, con sus propios medios, con plena autonomía técnica y administrativa, en las actividades de planteamiento, mantenimiento y operación de los sistemas de información administrados por la Dirección de</t>
  </si>
  <si>
    <t>SARC-1507 Prestar servicios de apoyo a la gestión a la Subdirección Administrativa y Relacionamiento con la Ciudadanía del Departamento Nacional de Planeación, por sus propios medios, con plena autonomía técnica y administrativa, para brindar soporte técnico en las actividades inherentes al programa</t>
  </si>
  <si>
    <t xml:space="preserve">DPII-445 Prestar servicios profesionales especializados al Departamento Nacional de Planeación - DNP, con sus propios medios, con plena autonomía técnica y administrativa, en las actividades de planteamiento, mantenimiento y operación de los sistemas de información administrados por la Dirección de </t>
  </si>
  <si>
    <t>DPII-474 'Prestar servicios profesionales especializados al Departamento Nacional de Planeación - DNP, con sus propios medios, con plena autonomía técnica y administrativa, en las actividades de planteamiento, mantenimiento y operación de los sistemas de información administrados por la Dirección de</t>
  </si>
  <si>
    <t>DPII-429 - Prestar servicios profesionales especializados al Departamento Nacional de Planeación - DNP- por sus propios medios, con plena autonomía técnica y administrativa, para la definición metodológica y conceptual, así como la implementación de estrategias, herramientas y procedimientos que sop</t>
  </si>
  <si>
    <t>DADS-826 Prestar servicios profesionales a la Dirección de Ambiente y Desarrollo Sostenible (DADS) del Departamento Nacional de Planeación, por sus propios medios, con plena autonomía técnica y administrativa en la elaboración de insumos técnicos, y en el desarrollo de actividades relacionadas con l</t>
  </si>
  <si>
    <t>DGDHP-1016 Prestar servicios profesionales con plena autonomía técnica y administrativa a la Subdirección de Gobierno y Asuntos Internacionales del Departamento Nacional de Planeación (DNP), en la elaboración de insumos técnicos para la formulación, seguimiento y evaluación de planes, programas y pr</t>
  </si>
  <si>
    <t>SARC-1508 Prestar servicios de apoyo a la gestión a la Subdirección Administrativa y Relacionamiento con la Ciudadanía del Departamento Nacional de Planeación, por sus propios medios, con plena autonomía técnica y administrativa, para brindar soporte técnico en las actividades inherentes al programa</t>
  </si>
  <si>
    <t>DDU-856 Prestar servicios profesionales al Departamento Nacional de Planeación por sus propios medios, con plena autonomía técnica y administrativa, en las actividades relacionadas con el seguimiento a indicadores del Plan Nacional de Desarrollo 2022-2026, análisis y procesamiento de información par</t>
  </si>
  <si>
    <t>DDU-847 Prestar servicios profesionales a la Dirección de Desarrollo Urbano del Departamento Nacional de Planeación por sus propios medios, con plena autonomía técnica y administrativa en el desarrollo de actividades relacionadas con el análisis de relaciones funcionales intra e interregionales para</t>
  </si>
  <si>
    <t xml:space="preserve">DDU-859 Prestar servicios profesionales al Departamento Nacional de Planeación, por sus propios medios, con plena autonomía técnica y administrativa, en el desarrollo de actividades relacionadas con la elaboración de documentos técnicos, análisis económicos y de políticas públicas urbanas que tenga </t>
  </si>
  <si>
    <t>DSEPP-508. Prestar servicios profesionales al Departamento Nacional de Planeación (DNP) por sus propios medios y con plena autonomía técnica y administrativa, para la implementación de metodologías que permitan la generación de información para la toma de decisiones; el rastreo, análisis y socializa</t>
  </si>
  <si>
    <t>DDRS – 1111 Prestar sus servicios profesionales al Departamento Nacional de Planeación por sus propios medios, con plena autonomía técnica y administrativa en la realización de los análisis y construcción de política pública en asuntos de reconversión productiva y ordenamiento de la producción agrop</t>
  </si>
  <si>
    <t>DDRS – 1109 Prestar sus servicios profesionales al Departamento Nacional de Planeación por sus propios medios con plena autonomía técnica y administrativa en la ejecución de actividades relacionadas con la construcción y promoción de políticas públicas enfocadas en aumentar el acceso de pequeños pro</t>
  </si>
  <si>
    <t xml:space="preserve">DDRS-1113 Prestar sus servicios profesionales al Departamento Nacional de Planeación por sus propios medios, con plena autonomía técnica y administrativa para realizar la formulación de insumos para la transversalización del enfoque rural en el marco de los diferentes documentos de política pública </t>
  </si>
  <si>
    <t>DEE-328 Prestar servicios profesionales especializados a la Dirección de Estudios Económicos (DEE) del Departamento Nacional de Planeación, con plena autonomía técnica y administrativa, en el desarrollo de actividades relacionadas con el análisis y desarrollo de las herramientas de la DEE para la co</t>
  </si>
  <si>
    <t>DER-23 Prestar sus servicios profesionales a la Dirección de Estrategia Regional del Departamento Nacional de Planeación por sus propios medios, con plena autonomía técnica y administrativa para brindar acompañamiento jurídico en la proyección de metodología, lineamientos y demás documentos jurídico</t>
  </si>
  <si>
    <t>DSEPP-532. Prestar sus servicios profesionales al Departamento Nacional de Planeación (DNP) por sus propios medios, con plena autonomía técnica y administrativa en las actividades relacionadas con la actualización tecnológica de los sistemas de información administrados por la DSEPP, teniendo en cue</t>
  </si>
  <si>
    <t xml:space="preserve">DADS-810 Prestar servicios profesionales a la Dirección de Ambiente y Desarrollo Sostenible (DADS) del Departamento Nacional de Planeación (DNP) por sus propios medios, con plena autonomía técnica y administrativa en la elaboración de insumos técnicos, y en el desarrollo de actividades relacionadas </t>
  </si>
  <si>
    <t>DDS-1359 Prestar servicios profesionales con plena autonomía técnica, administrativa y financiera para realizar el seguimiento a la ejecución de las políticas públicas a cargo de la Dirección de Desarrollo Social del Departamento Nacional de Planeación.</t>
  </si>
  <si>
    <t>DDS-1328 Prestar servicios profesionales con plena autonomía técnica, administrativa y financiera para realizar procesos de recopilación y análisis de diferentes fuentes de información que permitan determinar la incidencia y eficiencia del gasto social en transferencias y subsidios con relación a la</t>
  </si>
  <si>
    <t xml:space="preserve">SGTH-1443 - Prestar servicios profesionales al Departamento Nacional de Planeación por sus propios medios, con plena autonomía técnica y administrativa para adelantar las actividades tendientes a la implementación de la política de dignificación y formalización del empleo público según lineamientos </t>
  </si>
  <si>
    <t>DSEPP-536. Prestar sus servicios profesionales al Departamento Nacional de Planeación (DNP) por sus propios medios, con plena autonomía técnica y administrativa en las actividades relacionadas con la actualización tecnológica de los sistemas de información administrados por la DSEPP, teniendo en cue</t>
  </si>
  <si>
    <t>DADS-809 Prestar servicios profesionales a la Dirección de Ambiente y Desarrollo Sostenible (DADS) del Departamento Nacional de Planeación, con plena autonomía técnica y administrativa en la elaboración de insumos técnicos, y en el desarrollo de actividades relacionadas con la construcción y seguimi</t>
  </si>
  <si>
    <t xml:space="preserve">DPII-434 Prestar servicios profesionales especializados al Departamento Nacional de Planeación - DNP, con sus propios medios, con plena autonomía técnica y administrativa, en las actividades de planteamiento, mantenimiento y operación de los sistemas de información administrados por la Dirección de </t>
  </si>
  <si>
    <t xml:space="preserve">DPII-422 Prestar servicios profesionales al Departamento Nacional de Planeación - DNP- por sus propios medios, con plena autonomía técnica y administrativa, para la definición metodológica y conceptual, así como la implementación de estrategias, herramientas y procedimientos que soportan la gestión </t>
  </si>
  <si>
    <t>DADS-811 Prestar servicios profesionales a la Dirección de Ambiente y Desarrollo Sostenible (DADS) del Departamento Nacional de Planeación (DNP) por sus propios medios, con plena autonomía técnica y administrativa para elaboración de insumos técnicos, y en el desarrollo de actividades relacionadas c</t>
  </si>
  <si>
    <t>DDRS - 1114 Prestar sus servicios profesionales al Departamento Nacional de Planeación por sus propios medios, con plena autonomía técnica y administrativa para proponer la reglamentación del Art 216 del Plan Nacional de Desarrollo en lo relacionado con la creación del sistema para la garantía progr</t>
  </si>
  <si>
    <t>OTSI-580 Prestar servicios profesionales a la Oficina de Tecnología y Sistemas de Información (OTSI) del Departamento Nacional de Planeación (DNP), por sus propios medios, con plena autonomía técnica y administrativa, adelantando los procesos y actividades relacionados con implementación, mantenimie</t>
  </si>
  <si>
    <t>OTSI-576 Prestar servicios profesionales a la Oficina de Tecnología y Sistemas de Información del Departamento Nacional de Planeación (DNP) por sus propios medios, con plena autonomía técnica y administrativa, en los procesos y actividades asociados con la gestión de requerimientos y la actualizació</t>
  </si>
  <si>
    <t>DDRS – 1103 Prestar sus servicios profesionales al Departamento Nacional de Planeación por sus propios medios, con plena autonomía técnica y administrativa en la formulación, construcción y seguimiento de políticas públicas del sector de Agricultura y Desarrollo Rural, articulando el sistema de la r</t>
  </si>
  <si>
    <t>DDS-1285 Prestar servicios profesionales con plena autonomía técnica, administrativa y financiera para brindar soporte a la gestión jurídica y al seguimiento a la implementación de instrumentos de política social en el marco de las competencias de la Dirección de Desarrollo Social del Departamento N</t>
  </si>
  <si>
    <t>DADS-831 Prestar servicios profesionales a la Dirección de Ambiente y Desarrollo Sostenible (DADS) del Departamento Nacional de Planeación, con plena autonomía técnica y administrativa para la generación de insumos técnicos, y en el desarrollo de actividades relacionadas con la construcción y el seg</t>
  </si>
  <si>
    <t xml:space="preserve">DPII-482 Prestar servicios profesionales especializados al Departamento Nacional de Planeación - DNP, con sus propios medios, con plena autonomía técnica y administrativa, en las actividades de planteamiento, mantenimiento y operación de los sistemas de información administrados por la Dirección de </t>
  </si>
  <si>
    <t>DPII-448 'Prestar servicios profesionales especializados al Departamento Nacional de Planeación - DNP, con sus propios medios, con plena autonomía técnica y administrativa, en las actividades de planteamiento, mantenimiento y operación de los sistemas de información administrados por la Dirección de</t>
  </si>
  <si>
    <t>DPII-462 'Prestar servicios profesionales especializados al Departamento Nacional de Planeación - DNP, con sus propios medios, con plena autonomía técnica y administrativa, en las actividades de planteamiento, mantenimiento y operación de los sistemas de información administrados por la Dirección de</t>
  </si>
  <si>
    <t>DGDHP-980 Prestar sus servicios profesionales a la Subdirección de Derechos Humanos y Paz, del Departamento Nacional de Planeación por sus propios medios, con plena autonomía técnica y administrativa para realizar actividades que contribuyan a fortalecer la focalización de la población víctima en la</t>
  </si>
  <si>
    <t>DGDHP-976 Prestar sus servicios profesionales a la Subdirección de Derechos Humanos y Paz, del Departamento Nacional de Planeación por sus propios medios, con plena autonomía técnica y administrativa en la estimación y seguimiento a los recursos del Plan Plurianual de Inversiones para la Paz 2022- 2</t>
  </si>
  <si>
    <t>DIDE-907 Prestar servicios profesionales a la Dirección de Innovación y Desarrollo Empresarial del Departamento Nacional de Planeación, por sus propios medios, con plena autonomía técnica y administrativa, en la generación de insumos para la formulación de planes, programas y estrategias que propend</t>
  </si>
  <si>
    <t xml:space="preserve">DENDD-919 Prestar servicios profesionales a la Dirección de Economía Naranja y Desarrollo Digital del Departamento Nacional de Planeación con plena autonomía técnica y administrativa estructuración, ejecución y seguimiento de proyectos estratégicos de analítica de datos. Así como, evaluar y aplicar </t>
  </si>
  <si>
    <t>OTSI-593 Prestar servicios profesionales a la Oficina de Tecnología y Sistemas de Información (OTSI) del Departamento Nacional de Planeación (DNP) por sus propios medios, con plena autonomía técnica y administrativa ejecutando actividades asociadas con el análisis e implementación de los habilitador</t>
  </si>
  <si>
    <t>DPII-415 Prestar servicios de apoyo a la gestión al Departamento Nacional de Planeación –DNP por sus propios medios, con plena autonomía técnica y administrativa, para la definición e implementación de estrategias, herramientas y procedimientos que soportan la gestión de proyectos de inversión públi</t>
  </si>
  <si>
    <t xml:space="preserve">DADS-823 Prestar servicios profesionales a la Dirección de Ambiente y Desarrollo Sostenible (DADS) del Departamento Nacional de Planeación (DNP) por sus propios medios, con plena autonomía técnica y administrativa en la elaboración de insumos técnicos, y en el desarrollo de actividades relacionadas </t>
  </si>
  <si>
    <t>OTSI-608 Prestar sus servicios profesionales a la Oficina de Tecnología y Sistemas de Información (OTSI) del Departamento Nacional de Planeación (DNP) por sus propios medios, con plena autonomía técnica y administrativa, realizando actividades relacionadas con la gestión de requerimientos funcionale</t>
  </si>
  <si>
    <t>OTSI-609 Prestar servicios profesionales a la Oficina de Tecnología y Sistemas de Información (OTSI) del Departamento Nacional de Planeación (DNP) por sus propios medios, con plena autonomía técnica y administrativa, realizando actividades relacionadas con la gestión de requerimientos funcionales, a</t>
  </si>
  <si>
    <t>DADS-305 Prestar servicios profesionales a la Dirección de Ambiente y Desarrollo Sostenible (DADS) del Departamento Nacional de Planeación (DNP) por sus propios medios, con plena autonomía técnica y administrativa, en la elaboración de insumos técnicos, y en el desarrollo de actividades relacionadas</t>
  </si>
  <si>
    <t>DENDD-947 Prestar servicios profesionales a la Dirección de Economía Naranja y Desarrollo Digital del Departamento Nacional de Planeación con plena autonomía técnica y administrativa en actividades asociadas a la planeación, diseño y ejecución de proyectos de analítica de datos planteados por las de</t>
  </si>
  <si>
    <t>DADS-801 Prestar servicios profesionales a la Dirección de Ambiente y Desarrollo Sostenible (DADS) del Departamento Nacional de Planeación, con plena autonomía técnica y administrativa en la elaboración de insumos técnicos, y en el desarrollo de actividades relacionadas con la construcción, seguimie</t>
  </si>
  <si>
    <t>OTSI-577 Prestar servicios de apoyo a la gestión a la Oficina de Tecnología y Sistemas de Información (OTSI) del Departamento Nacional de Planeación (DNP) por sus propios medios, con plena autonomía técnica y administrativa, desarrollando procesos y actividades relacionados con la gestión, mantenimi</t>
  </si>
  <si>
    <t>OTSI-573 Prestar servicios profesionales a la Oficina de Tecnología y Sistemas de Información del Departamento Nacional de Planeación (DNP), por sus propios medios, con plena autonomía técnica y administrativa realizando actividades que contribuyan a la ejecución de los procesos de gestión de la arq</t>
  </si>
  <si>
    <t>SGISE-355 Prestar servicios profesionales con plena autonomía técnica y administrativa para adelantar actividades de asistencia técnica en la estructuración, viabilización, ejecución y seguimiento de proyectos de inversión priorizados y apoyo a la supervisión.</t>
  </si>
  <si>
    <t>OTSI-599 Prestar servicios profesionales a la Oficina de Tecnología y Sistemas de Información (OTSI) del Departamento Nacional de Planeación (DNP) por sus propios medios, con plena autonomía técnica y administrativa, en procesos y actividades relacionados con la gestión, documentación, socialización</t>
  </si>
  <si>
    <t>OTSI-604 Prestar sus servicios profesionales a la Oficina de Tecnología y Sistemas de Información (OTSI) del Departamento Nacional de Planeación (DNP), por sus propios medios con plena autonomía técnica y administrativa, realizando actividades relacionadas con la implementación, mantenimiento y sopo</t>
  </si>
  <si>
    <t>DDS-1322 Prestar servicios profesionales con plena autonomía técnica, administrativa y financiera para realizar las actividades de estructuración y verificación funcional de las herramientas informáticas requeridas para el análisis y procesamiento de la información requerida para la focalización del</t>
  </si>
  <si>
    <t>OAC-1275 Prestar sus servicios profesionales al Departamento Nacional de Planeación por sus propios medios, con plena autonomía técnica y administrativa, en el diseño y diagramación de publicaciones técnicas, informes o estudios económicos que desarrolla la Entidad.</t>
  </si>
  <si>
    <t>OTSI-596 Prestar servicios profesionales a la Oficina de Tecnología y Sistemas de Información del Departamento Nacional de Planeación (DNP), por sus propios medios, con plena autonomía técnica y administrativa, realizando actividades relacionadas con la gestión de procesos y componentes tecnológicos</t>
  </si>
  <si>
    <t>OTSI-600 Prestar servicios profesionales a la Oficina de Tecnología y Sistemas de Información (OTSI) del Departamento Nacional de Planeación (DNP), por sus propios medios, con plena autonomía técnica y administrativa desarrollando actividades relacionadas con la gestión de componentes tecnológicos r</t>
  </si>
  <si>
    <t>DDFF-140 Prestar servicios profesionales por sus propios medios, con plena autonomía técnica y administrativa al Departamento Nacional de Planeación en la de gestión del conocimiento y la asistencia técnica sobre el régimen de la Asignación Especial del Sistema General de Participaciones para Resgua</t>
  </si>
  <si>
    <t>OAP-1174 Prestar servicios profesionales al Departamento Nacional de Planeación (DNP) por sus propios medios, con plena autonomía técnica y administrativa en la operación del componente de gestión de conocimiento, analizando estudios a nivel nacional e internacional y demás actividades que contribuy</t>
  </si>
  <si>
    <t>DGDHP-964 Prestar servicios profesionales con plena autonomía técnica y administrativa a la Subdirección de Derechos Humanos y Paz del Departamento Nacional de Planeación, en la preparación de insumos para el seguimiento y el análisis de políticas, programas, planes y proyectos relacionados con la r</t>
  </si>
  <si>
    <t>DIDE-891 Prestar servicios profesionales a la Dirección de Innovación y Desarrollo Empresarial del Departamento Nacional de Planeación por sus propios medios, con plena autonomía técnica y administrativa, para realizar la definición y seguimiento a la implementación de la política de ciencia, tecnol</t>
  </si>
  <si>
    <t>DIES- 1089 Prestar servicios profesionales a la Dirección de Infraestructura y Energía Sostenible (DIES), del Departamento Nacional de Planeación (DNP) por sus propios medios, con plena autonomía técnica y administrativa, para la elaboración de insumos técnicos tendientes a la formulación de estrate</t>
  </si>
  <si>
    <t>OAC-1259 Prestar sus servicios profesionales al Departamento Nacional de Planeación por sus propios medios, con plena autonomía técnica y administrativa, en la producción y creación de contenidos para las redes sociales institucionales, que permitan visibilizar la gestión de la entidad.</t>
  </si>
  <si>
    <t xml:space="preserve">DIDE-897 Prestar servicios profesionales a la Dirección de Innovación y Desarrollo Empresarial del Departamento Nacional de Planeación por sus propios medios, con plena autonomía técnica y administrativa, en el desarrollo de insumos para fortalecer el Portal Innovamos y los esquemas de monitoreo en </t>
  </si>
  <si>
    <t>Prestar Servicios de Consultoría Individual al Departamento Nacional de Planeación (DNP), como Especialista en Adquisiciones, en el marco de los diferentes procesos de selección y contratación de bienes, obras y servicios de consultoría y no consultoría, que deba adelantar la entidad para cumplir lo</t>
  </si>
  <si>
    <t xml:space="preserve">Prestar Servicios de Consultoría Individual a la Subdirección Financiera del Departamento Nacional de Planeación (DNP), en el desarrollo de las actividades contables y de ejecución financiera de los proyectos financiados con recursos de Banca Multilateral y Cooperación Internacional, ejecutados por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</si>
</sst>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\ #,##0;[Red]\-&quot;$&quot;\ #,##0"/>
    <numFmt numFmtId="165" formatCode="_(&quot;$&quot;\ * #,##0.00_);_(&quot;$&quot;\ * \(#,##0.00\);_(&quot;$&quot;\ * &quot;-&quot;??_);_(@_)"/>
    <numFmt numFmtId="166" formatCode="_(&quot;$&quot;\ * #,##0_);_(&quot;$&quot;\ * \(#,##0\);_(&quot;$&quot;\ * &quot;-&quot;??_);_(@_)"/>
    <numFmt numFmtId="167" formatCode="&quot;$&quot;#,##0_);[Red]\(&quot;$&quot;#,##0\)"/>
  </numFmts>
  <fonts count="5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6" fontId="1" fillId="0" borderId="1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7" fontId="2" fillId="2" borderId="1" xfId="0" applyNumberFormat="1" applyFont="1" applyFill="1" applyBorder="1" applyAlignment="1">
      <alignment vertical="center"/>
    </xf>
    <xf numFmtId="167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>
      <alignment vertical="center"/>
    </xf>
    <xf numFmtId="0" fontId="0" fillId="0" borderId="0" xfId="0" applyNumberFormat="1" applyFill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4</xdr:row>
      <xdr:rowOff>9524</xdr:rowOff>
    </xdr:from>
    <xdr:to>
      <xdr:col>2</xdr:col>
      <xdr:colOff>457201</xdr:colOff>
      <xdr:row>6</xdr:row>
      <xdr:rowOff>0</xdr:rowOff>
    </xdr:to>
    <xdr:pic>
      <xdr:nvPicPr>
        <xdr:cNvPr id="3" name="Imagen 2" descr="Texto&#10;&#10;Descripción generada automáticament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657224"/>
          <a:ext cx="3962400" cy="390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1193"/>
  <sheetViews>
    <sheetView tabSelected="1" topLeftCell="A5" zoomScaleNormal="100" zoomScaleSheetLayoutView="50" workbookViewId="0">
      <pane xSplit="1" ySplit="3" topLeftCell="B17" activePane="bottomRight" state="frozen"/>
      <selection activeCell="A5" sqref="A5"/>
      <selection pane="topRight" activeCell="E5" sqref="E5"/>
      <selection pane="bottomLeft" activeCell="A9" sqref="A9"/>
      <selection pane="bottomRight" activeCell="H21" sqref="H21"/>
    </sheetView>
  </sheetViews>
  <sheetFormatPr baseColWidth="10" defaultRowHeight="12.75" x14ac:dyDescent="0.2"/>
  <cols>
    <col min="1" max="1" width="14.42578125" style="6" customWidth="1"/>
    <col min="2" max="2" width="38.42578125" style="4" customWidth="1"/>
    <col min="3" max="3" width="16.7109375" style="5" customWidth="1"/>
    <col min="4" max="6" width="19.42578125" style="5" customWidth="1"/>
    <col min="7" max="8" width="23.85546875" style="5" customWidth="1"/>
    <col min="9" max="9" width="23.85546875" style="17" customWidth="1"/>
    <col min="10" max="10" width="20" style="5" customWidth="1"/>
    <col min="11" max="11" width="12.7109375" style="4" bestFit="1" customWidth="1"/>
    <col min="12" max="16384" width="11.42578125" style="4"/>
  </cols>
  <sheetData>
    <row r="1" spans="1:248" x14ac:dyDescent="0.2">
      <c r="A1" s="7"/>
    </row>
    <row r="5" spans="1:248" x14ac:dyDescent="0.2">
      <c r="A5" s="19" t="s">
        <v>9</v>
      </c>
      <c r="B5" s="19"/>
      <c r="C5" s="19"/>
      <c r="D5" s="19"/>
      <c r="E5" s="19"/>
      <c r="F5" s="19"/>
      <c r="G5" s="19"/>
      <c r="H5" s="19"/>
      <c r="I5" s="19"/>
      <c r="J5" s="19"/>
    </row>
    <row r="6" spans="1:248" ht="18.75" customHeight="1" x14ac:dyDescent="0.2">
      <c r="A6" s="19"/>
      <c r="B6" s="19"/>
      <c r="C6" s="19"/>
      <c r="D6" s="19"/>
      <c r="E6" s="19"/>
      <c r="F6" s="19"/>
      <c r="G6" s="19"/>
      <c r="H6" s="19"/>
      <c r="I6" s="19"/>
      <c r="J6" s="19"/>
    </row>
    <row r="7" spans="1:248" s="8" customFormat="1" ht="33.75" x14ac:dyDescent="0.2">
      <c r="A7" s="2" t="s">
        <v>1</v>
      </c>
      <c r="B7" s="2" t="s">
        <v>0</v>
      </c>
      <c r="C7" s="2" t="s">
        <v>2</v>
      </c>
      <c r="D7" s="2" t="s">
        <v>3</v>
      </c>
      <c r="E7" s="3" t="s">
        <v>10</v>
      </c>
      <c r="F7" s="3" t="s">
        <v>4</v>
      </c>
      <c r="G7" s="3" t="s">
        <v>5</v>
      </c>
      <c r="H7" s="3" t="s">
        <v>6</v>
      </c>
      <c r="I7" s="18" t="s">
        <v>7</v>
      </c>
      <c r="J7" s="2" t="s">
        <v>8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</row>
    <row r="8" spans="1:248" ht="45" x14ac:dyDescent="0.2">
      <c r="A8" s="9">
        <v>99402</v>
      </c>
      <c r="B8" s="15" t="s">
        <v>25</v>
      </c>
      <c r="C8" s="10">
        <v>44887</v>
      </c>
      <c r="D8" s="11">
        <v>45249</v>
      </c>
      <c r="E8" s="15">
        <v>140600958.15000001</v>
      </c>
      <c r="F8" s="12">
        <v>0.44810467673189175</v>
      </c>
      <c r="G8" s="13">
        <f>E8*F8</f>
        <v>63003946.899999991</v>
      </c>
      <c r="H8" s="13">
        <f>E8-G8</f>
        <v>77597011.250000015</v>
      </c>
      <c r="I8" s="16"/>
      <c r="J8" s="14"/>
    </row>
    <row r="9" spans="1:248" ht="45" x14ac:dyDescent="0.2">
      <c r="A9" s="9">
        <v>99484</v>
      </c>
      <c r="B9" s="15" t="s">
        <v>26</v>
      </c>
      <c r="C9" s="10">
        <v>44886</v>
      </c>
      <c r="D9" s="11">
        <v>45245</v>
      </c>
      <c r="E9" s="15">
        <v>108061841</v>
      </c>
      <c r="F9" s="12">
        <v>0.85841149374828818</v>
      </c>
      <c r="G9" s="13">
        <f t="shared" ref="G9:G72" si="0">E9*F9</f>
        <v>92761526.350000009</v>
      </c>
      <c r="H9" s="13">
        <f t="shared" ref="H9:H72" si="1">E9-G9</f>
        <v>15300314.649999991</v>
      </c>
      <c r="I9" s="16"/>
      <c r="J9" s="14"/>
    </row>
    <row r="10" spans="1:248" ht="67.5" x14ac:dyDescent="0.2">
      <c r="A10" s="9">
        <v>100617</v>
      </c>
      <c r="B10" s="15" t="s">
        <v>27</v>
      </c>
      <c r="C10" s="10">
        <v>44900</v>
      </c>
      <c r="D10" s="11">
        <v>45258</v>
      </c>
      <c r="E10" s="15">
        <v>485210168.97000003</v>
      </c>
      <c r="F10" s="12">
        <v>0.72855558895315853</v>
      </c>
      <c r="G10" s="13">
        <f t="shared" si="0"/>
        <v>353502580.41999996</v>
      </c>
      <c r="H10" s="13">
        <f t="shared" si="1"/>
        <v>131707588.55000007</v>
      </c>
      <c r="I10" s="16"/>
      <c r="J10" s="14"/>
    </row>
    <row r="11" spans="1:248" ht="78.75" x14ac:dyDescent="0.2">
      <c r="A11" s="9">
        <v>102153</v>
      </c>
      <c r="B11" s="15" t="s">
        <v>28</v>
      </c>
      <c r="C11" s="10">
        <v>44911</v>
      </c>
      <c r="D11" s="11">
        <v>45282</v>
      </c>
      <c r="E11" s="15">
        <v>1143427794.1199999</v>
      </c>
      <c r="F11" s="12">
        <v>0.82951817935296579</v>
      </c>
      <c r="G11" s="13">
        <f t="shared" si="0"/>
        <v>948494142.00000012</v>
      </c>
      <c r="H11" s="13">
        <f t="shared" si="1"/>
        <v>194933652.11999977</v>
      </c>
      <c r="I11" s="16"/>
      <c r="J11" s="14"/>
    </row>
    <row r="12" spans="1:248" ht="56.25" x14ac:dyDescent="0.2">
      <c r="A12" s="9">
        <v>103276</v>
      </c>
      <c r="B12" s="15" t="s">
        <v>29</v>
      </c>
      <c r="C12" s="10">
        <v>44925</v>
      </c>
      <c r="D12" s="11">
        <v>45260</v>
      </c>
      <c r="E12" s="15">
        <v>10394145</v>
      </c>
      <c r="F12" s="12">
        <v>0.45787210011020629</v>
      </c>
      <c r="G12" s="13">
        <f t="shared" si="0"/>
        <v>4759189</v>
      </c>
      <c r="H12" s="13">
        <f t="shared" si="1"/>
        <v>5634956</v>
      </c>
      <c r="I12" s="16"/>
      <c r="J12" s="14"/>
    </row>
    <row r="13" spans="1:248" ht="56.25" x14ac:dyDescent="0.2">
      <c r="A13" s="9">
        <v>103277</v>
      </c>
      <c r="B13" s="15" t="s">
        <v>30</v>
      </c>
      <c r="C13" s="10">
        <v>44925</v>
      </c>
      <c r="D13" s="11">
        <v>45260</v>
      </c>
      <c r="E13" s="15">
        <v>3464715</v>
      </c>
      <c r="F13" s="12">
        <v>1</v>
      </c>
      <c r="G13" s="13">
        <f t="shared" si="0"/>
        <v>3464715</v>
      </c>
      <c r="H13" s="13">
        <f t="shared" si="1"/>
        <v>0</v>
      </c>
      <c r="I13" s="16"/>
      <c r="J13" s="14"/>
    </row>
    <row r="14" spans="1:248" ht="56.25" x14ac:dyDescent="0.2">
      <c r="A14" s="9">
        <v>103278</v>
      </c>
      <c r="B14" s="15" t="s">
        <v>30</v>
      </c>
      <c r="C14" s="10">
        <v>44925</v>
      </c>
      <c r="D14" s="11">
        <v>45260</v>
      </c>
      <c r="E14" s="15">
        <v>38111865</v>
      </c>
      <c r="F14" s="12">
        <v>0.43919553661307315</v>
      </c>
      <c r="G14" s="13">
        <f t="shared" si="0"/>
        <v>16738561.000000002</v>
      </c>
      <c r="H14" s="13">
        <f t="shared" si="1"/>
        <v>21373304</v>
      </c>
      <c r="I14" s="16"/>
      <c r="J14" s="14"/>
    </row>
    <row r="15" spans="1:248" ht="56.25" x14ac:dyDescent="0.2">
      <c r="A15" s="9">
        <v>103279</v>
      </c>
      <c r="B15" s="15" t="s">
        <v>30</v>
      </c>
      <c r="C15" s="10">
        <v>44925</v>
      </c>
      <c r="D15" s="11">
        <v>45260</v>
      </c>
      <c r="E15" s="15">
        <v>10403700</v>
      </c>
      <c r="F15" s="12">
        <v>0</v>
      </c>
      <c r="G15" s="13">
        <f t="shared" si="0"/>
        <v>0</v>
      </c>
      <c r="H15" s="13">
        <f t="shared" si="1"/>
        <v>10403700</v>
      </c>
      <c r="I15" s="16"/>
      <c r="J15" s="14"/>
    </row>
    <row r="16" spans="1:248" ht="56.25" x14ac:dyDescent="0.2">
      <c r="A16" s="9">
        <v>103280</v>
      </c>
      <c r="B16" s="15" t="s">
        <v>30</v>
      </c>
      <c r="C16" s="10">
        <v>44925</v>
      </c>
      <c r="D16" s="11">
        <v>45260</v>
      </c>
      <c r="E16" s="15">
        <v>20807400</v>
      </c>
      <c r="F16" s="12">
        <v>0.22408695944711979</v>
      </c>
      <c r="G16" s="13">
        <f t="shared" si="0"/>
        <v>4662667</v>
      </c>
      <c r="H16" s="13">
        <f t="shared" si="1"/>
        <v>16144733</v>
      </c>
      <c r="I16" s="16"/>
      <c r="J16" s="14"/>
    </row>
    <row r="17" spans="1:10" ht="56.25" x14ac:dyDescent="0.2">
      <c r="A17" s="9">
        <v>103281</v>
      </c>
      <c r="B17" s="15" t="s">
        <v>30</v>
      </c>
      <c r="C17" s="10">
        <v>44925</v>
      </c>
      <c r="D17" s="11">
        <v>45260</v>
      </c>
      <c r="E17" s="15">
        <v>3464715</v>
      </c>
      <c r="F17" s="12">
        <v>0.10733783298193358</v>
      </c>
      <c r="G17" s="13">
        <f t="shared" si="0"/>
        <v>371895</v>
      </c>
      <c r="H17" s="13">
        <f t="shared" si="1"/>
        <v>3092820</v>
      </c>
      <c r="I17" s="16"/>
      <c r="J17" s="14"/>
    </row>
    <row r="18" spans="1:10" ht="56.25" x14ac:dyDescent="0.2">
      <c r="A18" s="9">
        <v>103282</v>
      </c>
      <c r="B18" s="15" t="s">
        <v>30</v>
      </c>
      <c r="C18" s="10">
        <v>44925</v>
      </c>
      <c r="D18" s="11">
        <v>45260</v>
      </c>
      <c r="E18" s="15">
        <v>10403700</v>
      </c>
      <c r="F18" s="12">
        <v>0.1672364639503254</v>
      </c>
      <c r="G18" s="13">
        <f t="shared" si="0"/>
        <v>1739878.0000000005</v>
      </c>
      <c r="H18" s="13">
        <f t="shared" si="1"/>
        <v>8663822</v>
      </c>
      <c r="I18" s="16"/>
      <c r="J18" s="14"/>
    </row>
    <row r="19" spans="1:10" ht="56.25" x14ac:dyDescent="0.2">
      <c r="A19" s="9">
        <v>103284</v>
      </c>
      <c r="B19" s="15" t="s">
        <v>30</v>
      </c>
      <c r="C19" s="10">
        <v>44925</v>
      </c>
      <c r="D19" s="11">
        <v>45260</v>
      </c>
      <c r="E19" s="15">
        <v>20807400</v>
      </c>
      <c r="F19" s="12">
        <v>0.82989667137652945</v>
      </c>
      <c r="G19" s="13">
        <f t="shared" si="0"/>
        <v>17267992</v>
      </c>
      <c r="H19" s="13">
        <f t="shared" si="1"/>
        <v>3539408</v>
      </c>
      <c r="I19" s="16"/>
      <c r="J19" s="14"/>
    </row>
    <row r="20" spans="1:10" ht="78.75" x14ac:dyDescent="0.2">
      <c r="A20" s="9" t="s">
        <v>11</v>
      </c>
      <c r="B20" s="15" t="s">
        <v>31</v>
      </c>
      <c r="C20" s="10">
        <v>44896</v>
      </c>
      <c r="D20" s="11">
        <v>45230</v>
      </c>
      <c r="E20" s="15">
        <v>2698944962</v>
      </c>
      <c r="F20" s="12">
        <v>1</v>
      </c>
      <c r="G20" s="13">
        <f t="shared" si="0"/>
        <v>2698944962</v>
      </c>
      <c r="H20" s="13">
        <f t="shared" si="1"/>
        <v>0</v>
      </c>
      <c r="I20" s="16">
        <v>1</v>
      </c>
      <c r="J20" s="14">
        <v>150000000</v>
      </c>
    </row>
    <row r="21" spans="1:10" ht="78.75" x14ac:dyDescent="0.2">
      <c r="A21" s="9" t="s">
        <v>15</v>
      </c>
      <c r="B21" s="15" t="s">
        <v>32</v>
      </c>
      <c r="C21" s="10">
        <v>44896</v>
      </c>
      <c r="D21" s="11">
        <v>45595</v>
      </c>
      <c r="E21" s="15">
        <v>2116551132</v>
      </c>
      <c r="F21" s="12">
        <v>0</v>
      </c>
      <c r="G21" s="13">
        <f t="shared" si="0"/>
        <v>0</v>
      </c>
      <c r="H21" s="13">
        <f t="shared" si="1"/>
        <v>2116551132</v>
      </c>
      <c r="I21" s="16"/>
      <c r="J21" s="14"/>
    </row>
    <row r="22" spans="1:10" ht="33.75" x14ac:dyDescent="0.2">
      <c r="A22" s="9" t="s">
        <v>16</v>
      </c>
      <c r="B22" s="15" t="s">
        <v>33</v>
      </c>
      <c r="C22" s="10">
        <v>44896</v>
      </c>
      <c r="D22" s="11">
        <v>45626</v>
      </c>
      <c r="E22" s="15">
        <v>532301839</v>
      </c>
      <c r="F22" s="12">
        <v>0.39999654320987654</v>
      </c>
      <c r="G22" s="13">
        <f t="shared" si="0"/>
        <v>212918895.54426023</v>
      </c>
      <c r="H22" s="13">
        <f t="shared" si="1"/>
        <v>319382943.45573974</v>
      </c>
      <c r="I22" s="16">
        <v>1</v>
      </c>
      <c r="J22" s="14">
        <v>532826239</v>
      </c>
    </row>
    <row r="23" spans="1:10" ht="33.75" x14ac:dyDescent="0.2">
      <c r="A23" s="9" t="s">
        <v>17</v>
      </c>
      <c r="B23" s="15" t="s">
        <v>34</v>
      </c>
      <c r="C23" s="10">
        <v>44896</v>
      </c>
      <c r="D23" s="11">
        <v>45626</v>
      </c>
      <c r="E23" s="15">
        <v>348698184</v>
      </c>
      <c r="F23" s="12">
        <v>0.71691725806451612</v>
      </c>
      <c r="G23" s="13">
        <f t="shared" si="0"/>
        <v>249987745.96535611</v>
      </c>
      <c r="H23" s="13">
        <f t="shared" si="1"/>
        <v>98710438.034643888</v>
      </c>
      <c r="I23" s="16"/>
      <c r="J23" s="14"/>
    </row>
    <row r="24" spans="1:10" ht="45" x14ac:dyDescent="0.2">
      <c r="A24" s="9" t="s">
        <v>18</v>
      </c>
      <c r="B24" s="15" t="s">
        <v>35</v>
      </c>
      <c r="C24" s="10">
        <v>44896</v>
      </c>
      <c r="D24" s="11">
        <v>45626</v>
      </c>
      <c r="E24" s="15">
        <v>1114742817</v>
      </c>
      <c r="F24" s="12">
        <v>1</v>
      </c>
      <c r="G24" s="13">
        <f t="shared" si="0"/>
        <v>1114742817</v>
      </c>
      <c r="H24" s="13">
        <f t="shared" si="1"/>
        <v>0</v>
      </c>
      <c r="I24" s="16"/>
      <c r="J24" s="14"/>
    </row>
    <row r="25" spans="1:10" ht="78.75" x14ac:dyDescent="0.2">
      <c r="A25" s="9" t="s">
        <v>19</v>
      </c>
      <c r="B25" s="15" t="s">
        <v>36</v>
      </c>
      <c r="C25" s="10">
        <v>44914</v>
      </c>
      <c r="D25" s="11">
        <v>45230</v>
      </c>
      <c r="E25" s="15">
        <v>68759152</v>
      </c>
      <c r="F25" s="12">
        <v>0</v>
      </c>
      <c r="G25" s="13">
        <f t="shared" si="0"/>
        <v>0</v>
      </c>
      <c r="H25" s="13">
        <f t="shared" si="1"/>
        <v>68759152</v>
      </c>
      <c r="I25" s="16"/>
      <c r="J25" s="14"/>
    </row>
    <row r="26" spans="1:10" ht="22.5" x14ac:dyDescent="0.2">
      <c r="A26" s="9" t="s">
        <v>20</v>
      </c>
      <c r="B26" s="15" t="s">
        <v>37</v>
      </c>
      <c r="C26" s="10">
        <v>44917</v>
      </c>
      <c r="D26" s="11">
        <v>45412</v>
      </c>
      <c r="E26" s="15">
        <v>13552968</v>
      </c>
      <c r="F26" s="12">
        <v>9.6774199224293218E-3</v>
      </c>
      <c r="G26" s="13">
        <f t="shared" si="0"/>
        <v>131157.76253124708</v>
      </c>
      <c r="H26" s="13">
        <f t="shared" si="1"/>
        <v>13421810.237468753</v>
      </c>
      <c r="I26" s="16"/>
      <c r="J26" s="14"/>
    </row>
    <row r="27" spans="1:10" ht="78.75" x14ac:dyDescent="0.2">
      <c r="A27" s="9" t="s">
        <v>21</v>
      </c>
      <c r="B27" s="15" t="s">
        <v>38</v>
      </c>
      <c r="C27" s="10">
        <v>44918</v>
      </c>
      <c r="D27" s="11">
        <v>45283</v>
      </c>
      <c r="E27" s="15">
        <v>4029724608</v>
      </c>
      <c r="F27" s="12">
        <v>0</v>
      </c>
      <c r="G27" s="13">
        <f t="shared" si="0"/>
        <v>0</v>
      </c>
      <c r="H27" s="13">
        <f t="shared" si="1"/>
        <v>4029724608</v>
      </c>
      <c r="I27" s="16"/>
      <c r="J27" s="14"/>
    </row>
    <row r="28" spans="1:10" ht="45" x14ac:dyDescent="0.2">
      <c r="A28" s="9" t="s">
        <v>22</v>
      </c>
      <c r="B28" s="15" t="s">
        <v>39</v>
      </c>
      <c r="C28" s="10">
        <v>44921</v>
      </c>
      <c r="D28" s="11">
        <v>45260</v>
      </c>
      <c r="E28" s="15">
        <v>34500000</v>
      </c>
      <c r="F28" s="12">
        <v>0</v>
      </c>
      <c r="G28" s="13">
        <f t="shared" si="0"/>
        <v>0</v>
      </c>
      <c r="H28" s="13">
        <f t="shared" si="1"/>
        <v>34500000</v>
      </c>
      <c r="I28" s="16"/>
      <c r="J28" s="14"/>
    </row>
    <row r="29" spans="1:10" ht="45" x14ac:dyDescent="0.2">
      <c r="A29" s="9" t="s">
        <v>50</v>
      </c>
      <c r="B29" s="15" t="s">
        <v>62</v>
      </c>
      <c r="C29" s="10">
        <v>45075</v>
      </c>
      <c r="D29" s="11">
        <v>45441</v>
      </c>
      <c r="E29" s="15">
        <v>104869374</v>
      </c>
      <c r="F29" s="12">
        <v>0</v>
      </c>
      <c r="G29" s="13">
        <f t="shared" si="0"/>
        <v>0</v>
      </c>
      <c r="H29" s="13">
        <f t="shared" si="1"/>
        <v>104869374</v>
      </c>
      <c r="I29" s="16"/>
      <c r="J29" s="14"/>
    </row>
    <row r="30" spans="1:10" ht="45" x14ac:dyDescent="0.2">
      <c r="A30" s="9" t="s">
        <v>23</v>
      </c>
      <c r="B30" s="15" t="s">
        <v>40</v>
      </c>
      <c r="C30" s="10">
        <v>45072</v>
      </c>
      <c r="D30" s="11">
        <v>45661</v>
      </c>
      <c r="E30" s="15">
        <v>923309589</v>
      </c>
      <c r="F30" s="12">
        <v>0</v>
      </c>
      <c r="G30" s="13">
        <f t="shared" si="0"/>
        <v>0</v>
      </c>
      <c r="H30" s="13">
        <f t="shared" si="1"/>
        <v>923309589</v>
      </c>
      <c r="I30" s="16"/>
      <c r="J30" s="14"/>
    </row>
    <row r="31" spans="1:10" ht="45" x14ac:dyDescent="0.2">
      <c r="A31" s="9" t="s">
        <v>24</v>
      </c>
      <c r="B31" s="15" t="s">
        <v>41</v>
      </c>
      <c r="C31" s="10">
        <v>45169</v>
      </c>
      <c r="D31" s="11">
        <v>46234</v>
      </c>
      <c r="E31" s="15">
        <v>432678055</v>
      </c>
      <c r="F31" s="12">
        <v>0</v>
      </c>
      <c r="G31" s="13">
        <f t="shared" si="0"/>
        <v>0</v>
      </c>
      <c r="H31" s="13">
        <f t="shared" si="1"/>
        <v>432678055</v>
      </c>
      <c r="I31" s="16"/>
      <c r="J31" s="14"/>
    </row>
    <row r="32" spans="1:10" ht="45" x14ac:dyDescent="0.2">
      <c r="A32" s="9" t="s">
        <v>51</v>
      </c>
      <c r="B32" s="15" t="s">
        <v>63</v>
      </c>
      <c r="C32" s="10">
        <v>45229</v>
      </c>
      <c r="D32" s="11">
        <v>45380</v>
      </c>
      <c r="E32" s="15">
        <v>500000000</v>
      </c>
      <c r="F32" s="12">
        <v>0</v>
      </c>
      <c r="G32" s="13">
        <f t="shared" si="0"/>
        <v>0</v>
      </c>
      <c r="H32" s="13">
        <f t="shared" si="1"/>
        <v>500000000</v>
      </c>
      <c r="I32" s="16"/>
      <c r="J32" s="14"/>
    </row>
    <row r="33" spans="1:10" ht="90" x14ac:dyDescent="0.2">
      <c r="A33" s="9" t="s">
        <v>73</v>
      </c>
      <c r="B33" s="15" t="s">
        <v>80</v>
      </c>
      <c r="C33" s="10">
        <v>45279</v>
      </c>
      <c r="D33" s="11">
        <v>46234</v>
      </c>
      <c r="E33" s="15">
        <v>11307951639</v>
      </c>
      <c r="F33" s="12">
        <v>0.25044121579586914</v>
      </c>
      <c r="G33" s="13">
        <f t="shared" si="0"/>
        <v>2831977156.632051</v>
      </c>
      <c r="H33" s="13">
        <f t="shared" si="1"/>
        <v>8475974482.3679485</v>
      </c>
      <c r="I33" s="16"/>
      <c r="J33" s="14"/>
    </row>
    <row r="34" spans="1:10" ht="56.25" x14ac:dyDescent="0.2">
      <c r="A34" s="9" t="s">
        <v>52</v>
      </c>
      <c r="B34" s="15" t="s">
        <v>64</v>
      </c>
      <c r="C34" s="10">
        <v>45257</v>
      </c>
      <c r="D34" s="11">
        <v>45332</v>
      </c>
      <c r="E34" s="15">
        <v>30750671</v>
      </c>
      <c r="F34" s="12">
        <v>0.23193105985988743</v>
      </c>
      <c r="G34" s="13">
        <f t="shared" si="0"/>
        <v>7132035.7164327046</v>
      </c>
      <c r="H34" s="13">
        <f t="shared" si="1"/>
        <v>23618635.283567294</v>
      </c>
      <c r="I34" s="16"/>
      <c r="J34" s="14"/>
    </row>
    <row r="35" spans="1:10" ht="33.75" x14ac:dyDescent="0.2">
      <c r="A35" s="9" t="s">
        <v>53</v>
      </c>
      <c r="B35" s="15" t="s">
        <v>65</v>
      </c>
      <c r="C35" s="10">
        <v>45251</v>
      </c>
      <c r="D35" s="11">
        <v>45402</v>
      </c>
      <c r="E35" s="15">
        <v>9143960</v>
      </c>
      <c r="F35" s="12">
        <v>0.29579872426213927</v>
      </c>
      <c r="G35" s="13">
        <f t="shared" si="0"/>
        <v>2704771.702704031</v>
      </c>
      <c r="H35" s="13">
        <f t="shared" si="1"/>
        <v>6439188.297295969</v>
      </c>
      <c r="I35" s="16"/>
      <c r="J35" s="14"/>
    </row>
    <row r="36" spans="1:10" ht="67.5" x14ac:dyDescent="0.2">
      <c r="A36" s="9" t="s">
        <v>74</v>
      </c>
      <c r="B36" s="15" t="s">
        <v>81</v>
      </c>
      <c r="C36" s="10">
        <v>45265</v>
      </c>
      <c r="D36" s="11">
        <v>45930</v>
      </c>
      <c r="E36" s="15">
        <v>106057437</v>
      </c>
      <c r="F36" s="12">
        <v>4.1443020766431173E-2</v>
      </c>
      <c r="G36" s="13">
        <f t="shared" si="0"/>
        <v>4395340.5640254654</v>
      </c>
      <c r="H36" s="13">
        <f t="shared" si="1"/>
        <v>101662096.43597454</v>
      </c>
      <c r="I36" s="16"/>
      <c r="J36" s="14"/>
    </row>
    <row r="37" spans="1:10" ht="90" x14ac:dyDescent="0.2">
      <c r="A37" s="9" t="s">
        <v>75</v>
      </c>
      <c r="B37" s="15" t="s">
        <v>82</v>
      </c>
      <c r="C37" s="10">
        <v>45273</v>
      </c>
      <c r="D37" s="11">
        <v>46489</v>
      </c>
      <c r="E37" s="15">
        <v>1091819675</v>
      </c>
      <c r="F37" s="12">
        <v>0</v>
      </c>
      <c r="G37" s="13">
        <f t="shared" si="0"/>
        <v>0</v>
      </c>
      <c r="H37" s="13">
        <f t="shared" si="1"/>
        <v>1091819675</v>
      </c>
      <c r="I37" s="16"/>
      <c r="J37" s="14"/>
    </row>
    <row r="38" spans="1:10" ht="22.5" x14ac:dyDescent="0.2">
      <c r="A38" s="9" t="s">
        <v>76</v>
      </c>
      <c r="B38" s="15" t="s">
        <v>83</v>
      </c>
      <c r="C38" s="10">
        <v>45278</v>
      </c>
      <c r="D38" s="11">
        <v>45610</v>
      </c>
      <c r="E38" s="15">
        <v>1490421000</v>
      </c>
      <c r="F38" s="12">
        <v>1</v>
      </c>
      <c r="G38" s="13">
        <f t="shared" si="0"/>
        <v>1490421000</v>
      </c>
      <c r="H38" s="13">
        <f t="shared" si="1"/>
        <v>0</v>
      </c>
      <c r="I38" s="16"/>
      <c r="J38" s="14"/>
    </row>
    <row r="39" spans="1:10" ht="78.75" x14ac:dyDescent="0.2">
      <c r="A39" s="9" t="s">
        <v>54</v>
      </c>
      <c r="B39" s="15" t="s">
        <v>61</v>
      </c>
      <c r="C39" s="10">
        <v>45237</v>
      </c>
      <c r="D39" s="11">
        <v>45657</v>
      </c>
      <c r="E39" s="15">
        <v>140420000</v>
      </c>
      <c r="F39" s="12">
        <v>0.19999994302805868</v>
      </c>
      <c r="G39" s="13">
        <f t="shared" si="0"/>
        <v>28083992</v>
      </c>
      <c r="H39" s="13">
        <f t="shared" si="1"/>
        <v>112336008</v>
      </c>
      <c r="I39" s="16"/>
      <c r="J39" s="14"/>
    </row>
    <row r="40" spans="1:10" ht="78.75" x14ac:dyDescent="0.2">
      <c r="A40" s="9" t="s">
        <v>55</v>
      </c>
      <c r="B40" s="15" t="s">
        <v>66</v>
      </c>
      <c r="C40" s="10">
        <v>45233</v>
      </c>
      <c r="D40" s="11">
        <v>45657</v>
      </c>
      <c r="E40" s="15">
        <v>140420000</v>
      </c>
      <c r="F40" s="12">
        <v>0.20952374305654467</v>
      </c>
      <c r="G40" s="13">
        <f t="shared" si="0"/>
        <v>29421324.000000004</v>
      </c>
      <c r="H40" s="13">
        <f t="shared" si="1"/>
        <v>110998676</v>
      </c>
      <c r="I40" s="16"/>
      <c r="J40" s="14"/>
    </row>
    <row r="41" spans="1:10" ht="90" x14ac:dyDescent="0.2">
      <c r="A41" s="9" t="s">
        <v>77</v>
      </c>
      <c r="B41" s="15" t="s">
        <v>355</v>
      </c>
      <c r="C41" s="10">
        <v>45266</v>
      </c>
      <c r="D41" s="11">
        <v>45374</v>
      </c>
      <c r="E41" s="15">
        <v>16413150</v>
      </c>
      <c r="F41" s="12">
        <v>0.70833325717488715</v>
      </c>
      <c r="G41" s="13">
        <f t="shared" si="0"/>
        <v>11625980</v>
      </c>
      <c r="H41" s="13">
        <f t="shared" si="1"/>
        <v>4787170</v>
      </c>
      <c r="I41" s="16"/>
      <c r="J41" s="14"/>
    </row>
    <row r="42" spans="1:10" ht="78.75" x14ac:dyDescent="0.2">
      <c r="A42" s="9" t="s">
        <v>56</v>
      </c>
      <c r="B42" s="15" t="s">
        <v>66</v>
      </c>
      <c r="C42" s="10">
        <v>45258</v>
      </c>
      <c r="D42" s="11">
        <v>45657</v>
      </c>
      <c r="E42" s="15">
        <v>133733330</v>
      </c>
      <c r="F42" s="12">
        <v>0.15750000392572294</v>
      </c>
      <c r="G42" s="13">
        <f t="shared" si="0"/>
        <v>21063000</v>
      </c>
      <c r="H42" s="13">
        <f t="shared" si="1"/>
        <v>112670330</v>
      </c>
      <c r="I42" s="16"/>
      <c r="J42" s="14"/>
    </row>
    <row r="43" spans="1:10" ht="67.5" x14ac:dyDescent="0.2">
      <c r="A43" s="9" t="s">
        <v>57</v>
      </c>
      <c r="B43" s="15" t="s">
        <v>67</v>
      </c>
      <c r="C43" s="10">
        <v>45194</v>
      </c>
      <c r="D43" s="11">
        <v>45454</v>
      </c>
      <c r="E43" s="15">
        <v>659736000</v>
      </c>
      <c r="F43" s="12">
        <v>0</v>
      </c>
      <c r="G43" s="13">
        <f t="shared" si="0"/>
        <v>0</v>
      </c>
      <c r="H43" s="13">
        <f t="shared" si="1"/>
        <v>659736000</v>
      </c>
      <c r="I43" s="16"/>
      <c r="J43" s="14"/>
    </row>
    <row r="44" spans="1:10" ht="67.5" x14ac:dyDescent="0.2">
      <c r="A44" s="9" t="s">
        <v>43</v>
      </c>
      <c r="B44" s="15" t="s">
        <v>46</v>
      </c>
      <c r="C44" s="10">
        <v>45205</v>
      </c>
      <c r="D44" s="11">
        <v>45601</v>
      </c>
      <c r="E44" s="15">
        <v>556920000</v>
      </c>
      <c r="F44" s="12">
        <v>0</v>
      </c>
      <c r="G44" s="13">
        <f t="shared" si="0"/>
        <v>0</v>
      </c>
      <c r="H44" s="13">
        <f t="shared" si="1"/>
        <v>556920000</v>
      </c>
      <c r="I44" s="16"/>
      <c r="J44" s="14"/>
    </row>
    <row r="45" spans="1:10" ht="90" x14ac:dyDescent="0.2">
      <c r="A45" s="9" t="s">
        <v>44</v>
      </c>
      <c r="B45" s="15" t="s">
        <v>47</v>
      </c>
      <c r="C45" s="10">
        <v>45212</v>
      </c>
      <c r="D45" s="11">
        <v>45657</v>
      </c>
      <c r="E45" s="15">
        <v>3955974120</v>
      </c>
      <c r="F45" s="12">
        <v>0</v>
      </c>
      <c r="G45" s="13">
        <f t="shared" si="0"/>
        <v>0</v>
      </c>
      <c r="H45" s="13">
        <f t="shared" si="1"/>
        <v>3955974120</v>
      </c>
      <c r="I45" s="16"/>
      <c r="J45" s="14"/>
    </row>
    <row r="46" spans="1:10" ht="67.5" x14ac:dyDescent="0.2">
      <c r="A46" s="9" t="s">
        <v>45</v>
      </c>
      <c r="B46" s="15" t="s">
        <v>48</v>
      </c>
      <c r="C46" s="10">
        <v>45212</v>
      </c>
      <c r="D46" s="11">
        <v>45657</v>
      </c>
      <c r="E46" s="15">
        <v>733040000</v>
      </c>
      <c r="F46" s="12">
        <v>0</v>
      </c>
      <c r="G46" s="13">
        <f t="shared" si="0"/>
        <v>0</v>
      </c>
      <c r="H46" s="13">
        <f t="shared" si="1"/>
        <v>733040000</v>
      </c>
      <c r="I46" s="16"/>
      <c r="J46" s="14"/>
    </row>
    <row r="47" spans="1:10" ht="67.5" x14ac:dyDescent="0.2">
      <c r="A47" s="9" t="s">
        <v>58</v>
      </c>
      <c r="B47" s="15" t="s">
        <v>68</v>
      </c>
      <c r="C47" s="10">
        <v>45239</v>
      </c>
      <c r="D47" s="11">
        <v>45657</v>
      </c>
      <c r="E47" s="15">
        <v>1694691351</v>
      </c>
      <c r="F47" s="12">
        <v>0</v>
      </c>
      <c r="G47" s="13">
        <f t="shared" si="0"/>
        <v>0</v>
      </c>
      <c r="H47" s="13">
        <f t="shared" si="1"/>
        <v>1694691351</v>
      </c>
      <c r="I47" s="16"/>
      <c r="J47" s="14"/>
    </row>
    <row r="48" spans="1:10" ht="78.75" x14ac:dyDescent="0.2">
      <c r="A48" s="9" t="s">
        <v>59</v>
      </c>
      <c r="B48" s="15" t="s">
        <v>69</v>
      </c>
      <c r="C48" s="10">
        <v>45253</v>
      </c>
      <c r="D48" s="11">
        <v>45505</v>
      </c>
      <c r="E48" s="15">
        <v>1103992750</v>
      </c>
      <c r="F48" s="12">
        <v>0</v>
      </c>
      <c r="G48" s="13">
        <f t="shared" si="0"/>
        <v>0</v>
      </c>
      <c r="H48" s="13">
        <f t="shared" si="1"/>
        <v>1103992750</v>
      </c>
      <c r="I48" s="16"/>
      <c r="J48" s="14"/>
    </row>
    <row r="49" spans="1:10" ht="56.25" x14ac:dyDescent="0.2">
      <c r="A49" s="9" t="s">
        <v>78</v>
      </c>
      <c r="B49" s="15" t="s">
        <v>84</v>
      </c>
      <c r="C49" s="10">
        <v>45272</v>
      </c>
      <c r="D49" s="11">
        <v>45656</v>
      </c>
      <c r="E49" s="15">
        <v>7361555688</v>
      </c>
      <c r="F49" s="12">
        <v>0</v>
      </c>
      <c r="G49" s="13">
        <f t="shared" si="0"/>
        <v>0</v>
      </c>
      <c r="H49" s="13">
        <f t="shared" si="1"/>
        <v>7361555688</v>
      </c>
      <c r="I49" s="16"/>
      <c r="J49" s="14"/>
    </row>
    <row r="50" spans="1:10" ht="56.25" x14ac:dyDescent="0.2">
      <c r="A50" s="9" t="s">
        <v>79</v>
      </c>
      <c r="B50" s="15" t="s">
        <v>85</v>
      </c>
      <c r="C50" s="10">
        <v>45279</v>
      </c>
      <c r="D50" s="11">
        <v>45504</v>
      </c>
      <c r="E50" s="15">
        <v>526853871</v>
      </c>
      <c r="F50" s="12">
        <v>0</v>
      </c>
      <c r="G50" s="13">
        <f t="shared" si="0"/>
        <v>0</v>
      </c>
      <c r="H50" s="13">
        <f t="shared" si="1"/>
        <v>526853871</v>
      </c>
      <c r="I50" s="16"/>
      <c r="J50" s="14"/>
    </row>
    <row r="51" spans="1:10" ht="22.5" x14ac:dyDescent="0.2">
      <c r="A51" s="9">
        <v>106977</v>
      </c>
      <c r="B51" s="15" t="s">
        <v>12</v>
      </c>
      <c r="C51" s="10">
        <v>45013</v>
      </c>
      <c r="D51" s="11">
        <v>45382</v>
      </c>
      <c r="E51" s="15">
        <v>78804424</v>
      </c>
      <c r="F51" s="12">
        <v>1</v>
      </c>
      <c r="G51" s="13">
        <f t="shared" si="0"/>
        <v>78804424</v>
      </c>
      <c r="H51" s="13">
        <f t="shared" si="1"/>
        <v>0</v>
      </c>
      <c r="I51" s="16"/>
      <c r="J51" s="14"/>
    </row>
    <row r="52" spans="1:10" ht="67.5" x14ac:dyDescent="0.2">
      <c r="A52" s="9">
        <v>114388</v>
      </c>
      <c r="B52" s="15" t="s">
        <v>14</v>
      </c>
      <c r="C52" s="10">
        <v>45168</v>
      </c>
      <c r="D52" s="11">
        <v>45275</v>
      </c>
      <c r="E52" s="15">
        <v>210553756</v>
      </c>
      <c r="F52" s="12">
        <v>0</v>
      </c>
      <c r="G52" s="13">
        <f t="shared" si="0"/>
        <v>0</v>
      </c>
      <c r="H52" s="13">
        <f t="shared" si="1"/>
        <v>210553756</v>
      </c>
      <c r="I52" s="16"/>
      <c r="J52" s="14"/>
    </row>
    <row r="53" spans="1:10" ht="67.5" x14ac:dyDescent="0.2">
      <c r="A53" s="9">
        <v>116275</v>
      </c>
      <c r="B53" s="15" t="s">
        <v>42</v>
      </c>
      <c r="C53" s="10">
        <v>45195</v>
      </c>
      <c r="D53" s="11">
        <v>45289</v>
      </c>
      <c r="E53" s="15">
        <v>5399257391.7799997</v>
      </c>
      <c r="F53" s="12">
        <v>0.85913587132224833</v>
      </c>
      <c r="G53" s="13">
        <f t="shared" si="0"/>
        <v>4638695703.7799997</v>
      </c>
      <c r="H53" s="13">
        <f t="shared" si="1"/>
        <v>760561688</v>
      </c>
      <c r="I53" s="16"/>
      <c r="J53" s="14"/>
    </row>
    <row r="54" spans="1:10" ht="45" x14ac:dyDescent="0.2">
      <c r="A54" s="9">
        <v>117282</v>
      </c>
      <c r="B54" s="15" t="s">
        <v>49</v>
      </c>
      <c r="C54" s="10">
        <v>45208</v>
      </c>
      <c r="D54" s="11">
        <v>45290</v>
      </c>
      <c r="E54" s="15">
        <v>385955058</v>
      </c>
      <c r="F54" s="12">
        <v>0</v>
      </c>
      <c r="G54" s="13">
        <f t="shared" si="0"/>
        <v>0</v>
      </c>
      <c r="H54" s="13">
        <f t="shared" si="1"/>
        <v>385955058</v>
      </c>
      <c r="I54" s="16"/>
      <c r="J54" s="14"/>
    </row>
    <row r="55" spans="1:10" ht="56.25" x14ac:dyDescent="0.2">
      <c r="A55" s="9">
        <v>118020</v>
      </c>
      <c r="B55" s="15" t="s">
        <v>70</v>
      </c>
      <c r="C55" s="10">
        <v>45222</v>
      </c>
      <c r="D55" s="11">
        <v>45282</v>
      </c>
      <c r="E55" s="15">
        <v>203951021</v>
      </c>
      <c r="F55" s="12">
        <v>0</v>
      </c>
      <c r="G55" s="13">
        <f t="shared" si="0"/>
        <v>0</v>
      </c>
      <c r="H55" s="13">
        <f t="shared" si="1"/>
        <v>203951021</v>
      </c>
      <c r="I55" s="16"/>
      <c r="J55" s="14"/>
    </row>
    <row r="56" spans="1:10" ht="78.75" x14ac:dyDescent="0.2">
      <c r="A56" s="9">
        <v>119222</v>
      </c>
      <c r="B56" s="15" t="s">
        <v>71</v>
      </c>
      <c r="C56" s="10">
        <v>45237</v>
      </c>
      <c r="D56" s="11">
        <v>45288</v>
      </c>
      <c r="E56" s="15">
        <v>1933214721.75</v>
      </c>
      <c r="F56" s="12">
        <v>0</v>
      </c>
      <c r="G56" s="13">
        <f t="shared" si="0"/>
        <v>0</v>
      </c>
      <c r="H56" s="13">
        <f t="shared" si="1"/>
        <v>1933214721.75</v>
      </c>
      <c r="I56" s="16"/>
      <c r="J56" s="14"/>
    </row>
    <row r="57" spans="1:10" ht="78.75" x14ac:dyDescent="0.2">
      <c r="A57" s="9">
        <v>119247</v>
      </c>
      <c r="B57" s="15" t="s">
        <v>72</v>
      </c>
      <c r="C57" s="10">
        <v>45237</v>
      </c>
      <c r="D57" s="11">
        <v>45291</v>
      </c>
      <c r="E57" s="15">
        <v>1247949676.0599999</v>
      </c>
      <c r="F57" s="12">
        <v>0</v>
      </c>
      <c r="G57" s="13">
        <f t="shared" si="0"/>
        <v>0</v>
      </c>
      <c r="H57" s="13">
        <f t="shared" si="1"/>
        <v>1247949676.0599999</v>
      </c>
      <c r="I57" s="16"/>
      <c r="J57" s="14"/>
    </row>
    <row r="58" spans="1:10" ht="56.25" x14ac:dyDescent="0.2">
      <c r="A58" s="9">
        <v>118020</v>
      </c>
      <c r="B58" s="15" t="s">
        <v>70</v>
      </c>
      <c r="C58" s="10">
        <v>45272</v>
      </c>
      <c r="D58" s="11">
        <v>45368</v>
      </c>
      <c r="E58" s="15">
        <v>203951021</v>
      </c>
      <c r="F58" s="12">
        <v>0</v>
      </c>
      <c r="G58" s="13">
        <f t="shared" si="0"/>
        <v>0</v>
      </c>
      <c r="H58" s="13">
        <f t="shared" si="1"/>
        <v>203951021</v>
      </c>
      <c r="I58" s="16"/>
      <c r="J58" s="14"/>
    </row>
    <row r="59" spans="1:10" ht="67.5" x14ac:dyDescent="0.2">
      <c r="A59" s="9">
        <v>121697</v>
      </c>
      <c r="B59" s="15" t="s">
        <v>86</v>
      </c>
      <c r="C59" s="10">
        <v>45265</v>
      </c>
      <c r="D59" s="11">
        <v>45288</v>
      </c>
      <c r="E59" s="15">
        <v>142803975.80000001</v>
      </c>
      <c r="F59" s="12">
        <v>0</v>
      </c>
      <c r="G59" s="13">
        <f t="shared" si="0"/>
        <v>0</v>
      </c>
      <c r="H59" s="13">
        <f t="shared" si="1"/>
        <v>142803975.80000001</v>
      </c>
      <c r="I59" s="16"/>
      <c r="J59" s="14"/>
    </row>
    <row r="60" spans="1:10" ht="90" x14ac:dyDescent="0.2">
      <c r="A60" s="9">
        <v>122017</v>
      </c>
      <c r="B60" s="15" t="s">
        <v>87</v>
      </c>
      <c r="C60" s="10">
        <v>45283</v>
      </c>
      <c r="D60" s="11">
        <v>45465</v>
      </c>
      <c r="E60" s="15">
        <v>703364164.88999999</v>
      </c>
      <c r="F60" s="12">
        <v>0</v>
      </c>
      <c r="G60" s="13">
        <f t="shared" si="0"/>
        <v>0</v>
      </c>
      <c r="H60" s="13">
        <f t="shared" si="1"/>
        <v>703364164.88999999</v>
      </c>
      <c r="I60" s="16"/>
      <c r="J60" s="14"/>
    </row>
    <row r="61" spans="1:10" ht="56.25" x14ac:dyDescent="0.2">
      <c r="A61" s="9">
        <v>122477</v>
      </c>
      <c r="B61" s="15" t="s">
        <v>13</v>
      </c>
      <c r="C61" s="10">
        <v>45276</v>
      </c>
      <c r="D61" s="11">
        <v>45641</v>
      </c>
      <c r="E61" s="15">
        <v>1375902474</v>
      </c>
      <c r="F61" s="12">
        <v>0</v>
      </c>
      <c r="G61" s="13">
        <f t="shared" si="0"/>
        <v>0</v>
      </c>
      <c r="H61" s="13">
        <f t="shared" si="1"/>
        <v>1375902474</v>
      </c>
      <c r="I61" s="16"/>
      <c r="J61" s="14"/>
    </row>
    <row r="62" spans="1:10" ht="56.25" x14ac:dyDescent="0.2">
      <c r="A62" s="9">
        <v>122998</v>
      </c>
      <c r="B62" s="15" t="s">
        <v>88</v>
      </c>
      <c r="C62" s="10">
        <v>45281</v>
      </c>
      <c r="D62" s="11">
        <v>45688</v>
      </c>
      <c r="E62" s="15">
        <v>1000000</v>
      </c>
      <c r="F62" s="12">
        <v>0</v>
      </c>
      <c r="G62" s="13">
        <f t="shared" si="0"/>
        <v>0</v>
      </c>
      <c r="H62" s="13">
        <f t="shared" si="1"/>
        <v>1000000</v>
      </c>
      <c r="I62" s="16"/>
      <c r="J62" s="14"/>
    </row>
    <row r="63" spans="1:10" ht="78.75" x14ac:dyDescent="0.2">
      <c r="A63" s="9" t="s">
        <v>89</v>
      </c>
      <c r="B63" s="15" t="s">
        <v>356</v>
      </c>
      <c r="C63" s="10">
        <v>45296</v>
      </c>
      <c r="D63" s="11">
        <v>45657</v>
      </c>
      <c r="E63" s="15">
        <v>128520000</v>
      </c>
      <c r="F63" s="12">
        <v>0.15966386554621848</v>
      </c>
      <c r="G63" s="13">
        <f t="shared" si="0"/>
        <v>20520000</v>
      </c>
      <c r="H63" s="13">
        <f t="shared" si="1"/>
        <v>108000000</v>
      </c>
      <c r="I63" s="16"/>
      <c r="J63" s="14"/>
    </row>
    <row r="64" spans="1:10" ht="78.75" x14ac:dyDescent="0.2">
      <c r="A64" s="9" t="s">
        <v>90</v>
      </c>
      <c r="B64" s="15" t="s">
        <v>357</v>
      </c>
      <c r="C64" s="10">
        <v>45296</v>
      </c>
      <c r="D64" s="11">
        <v>45657</v>
      </c>
      <c r="E64" s="15">
        <v>133069343</v>
      </c>
      <c r="F64" s="12">
        <v>7.5208975819471807E-2</v>
      </c>
      <c r="G64" s="13">
        <f t="shared" si="0"/>
        <v>10008009</v>
      </c>
      <c r="H64" s="13">
        <f t="shared" si="1"/>
        <v>123061334</v>
      </c>
      <c r="I64" s="16"/>
      <c r="J64" s="14"/>
    </row>
    <row r="65" spans="1:11" ht="78.75" x14ac:dyDescent="0.2">
      <c r="A65" s="9" t="s">
        <v>91</v>
      </c>
      <c r="B65" s="15" t="s">
        <v>358</v>
      </c>
      <c r="C65" s="10">
        <v>45303</v>
      </c>
      <c r="D65" s="11">
        <v>45657</v>
      </c>
      <c r="E65" s="15">
        <v>89715600</v>
      </c>
      <c r="F65" s="12">
        <v>0.14245014245014245</v>
      </c>
      <c r="G65" s="13">
        <f t="shared" si="0"/>
        <v>12780000</v>
      </c>
      <c r="H65" s="13">
        <f t="shared" si="1"/>
        <v>76935600</v>
      </c>
      <c r="I65" s="16"/>
      <c r="J65" s="14"/>
    </row>
    <row r="66" spans="1:11" ht="78.75" x14ac:dyDescent="0.2">
      <c r="A66" s="9" t="s">
        <v>92</v>
      </c>
      <c r="B66" s="15" t="s">
        <v>359</v>
      </c>
      <c r="C66" s="10">
        <v>45300</v>
      </c>
      <c r="D66" s="11">
        <v>45657</v>
      </c>
      <c r="E66" s="15">
        <v>91249200</v>
      </c>
      <c r="F66" s="12">
        <v>0.1484593837535014</v>
      </c>
      <c r="G66" s="13">
        <f t="shared" si="0"/>
        <v>13546800</v>
      </c>
      <c r="H66" s="13">
        <f t="shared" si="1"/>
        <v>77702400</v>
      </c>
      <c r="I66" s="16"/>
      <c r="J66" s="14"/>
    </row>
    <row r="67" spans="1:11" ht="78.75" x14ac:dyDescent="0.2">
      <c r="A67" s="9" t="s">
        <v>93</v>
      </c>
      <c r="B67" s="15" t="s">
        <v>360</v>
      </c>
      <c r="C67" s="10">
        <v>45296</v>
      </c>
      <c r="D67" s="11">
        <v>45473</v>
      </c>
      <c r="E67" s="15">
        <v>26302200</v>
      </c>
      <c r="F67" s="12">
        <v>0.32203389830508472</v>
      </c>
      <c r="G67" s="13">
        <f t="shared" si="0"/>
        <v>8470200</v>
      </c>
      <c r="H67" s="13">
        <f t="shared" si="1"/>
        <v>17832000</v>
      </c>
      <c r="I67" s="16"/>
      <c r="J67" s="14"/>
    </row>
    <row r="68" spans="1:11" ht="78.75" x14ac:dyDescent="0.2">
      <c r="A68" s="9" t="s">
        <v>94</v>
      </c>
      <c r="B68" s="15" t="s">
        <v>361</v>
      </c>
      <c r="C68" s="10">
        <v>45296</v>
      </c>
      <c r="D68" s="11">
        <v>45657</v>
      </c>
      <c r="E68" s="15">
        <v>53050200</v>
      </c>
      <c r="F68" s="12">
        <v>0.15966386554621848</v>
      </c>
      <c r="G68" s="13">
        <f t="shared" si="0"/>
        <v>8470200</v>
      </c>
      <c r="H68" s="13">
        <f t="shared" si="1"/>
        <v>44580000</v>
      </c>
      <c r="I68" s="16"/>
      <c r="J68" s="14"/>
    </row>
    <row r="69" spans="1:11" ht="78.75" x14ac:dyDescent="0.2">
      <c r="A69" s="9" t="s">
        <v>95</v>
      </c>
      <c r="B69" s="15" t="s">
        <v>362</v>
      </c>
      <c r="C69" s="10">
        <v>45296</v>
      </c>
      <c r="D69" s="11">
        <v>45657</v>
      </c>
      <c r="E69" s="15">
        <v>107932991</v>
      </c>
      <c r="F69" s="12">
        <v>0.15966379547473117</v>
      </c>
      <c r="G69" s="13">
        <f t="shared" si="0"/>
        <v>17232991</v>
      </c>
      <c r="H69" s="13">
        <f t="shared" si="1"/>
        <v>90700000</v>
      </c>
      <c r="I69" s="16"/>
      <c r="J69" s="14"/>
    </row>
    <row r="70" spans="1:11" ht="78.75" x14ac:dyDescent="0.2">
      <c r="A70" s="9" t="s">
        <v>96</v>
      </c>
      <c r="B70" s="15" t="s">
        <v>363</v>
      </c>
      <c r="C70" s="10">
        <v>45296</v>
      </c>
      <c r="D70" s="11">
        <v>45657</v>
      </c>
      <c r="E70" s="15">
        <v>128520000</v>
      </c>
      <c r="F70" s="12">
        <v>0.15966386554621848</v>
      </c>
      <c r="G70" s="13">
        <f t="shared" si="0"/>
        <v>20520000</v>
      </c>
      <c r="H70" s="13">
        <f t="shared" si="1"/>
        <v>108000000</v>
      </c>
      <c r="I70" s="16"/>
      <c r="J70" s="14"/>
    </row>
    <row r="71" spans="1:11" ht="78.75" x14ac:dyDescent="0.2">
      <c r="A71" s="9" t="s">
        <v>97</v>
      </c>
      <c r="B71" s="15" t="s">
        <v>364</v>
      </c>
      <c r="C71" s="10">
        <v>45296</v>
      </c>
      <c r="D71" s="11">
        <v>45657</v>
      </c>
      <c r="E71" s="15">
        <v>128520000</v>
      </c>
      <c r="F71" s="12">
        <v>0.15966386554621848</v>
      </c>
      <c r="G71" s="13">
        <f t="shared" si="0"/>
        <v>20520000</v>
      </c>
      <c r="H71" s="13">
        <f t="shared" si="1"/>
        <v>108000000</v>
      </c>
      <c r="I71" s="16"/>
      <c r="J71" s="14"/>
    </row>
    <row r="72" spans="1:11" ht="78.75" x14ac:dyDescent="0.2">
      <c r="A72" s="9" t="s">
        <v>98</v>
      </c>
      <c r="B72" s="15" t="s">
        <v>365</v>
      </c>
      <c r="C72" s="10">
        <v>45296</v>
      </c>
      <c r="D72" s="11">
        <v>45657</v>
      </c>
      <c r="E72" s="15">
        <v>113787791</v>
      </c>
      <c r="F72" s="12">
        <v>0.1596637990801667</v>
      </c>
      <c r="G72" s="13">
        <f t="shared" si="0"/>
        <v>18167791</v>
      </c>
      <c r="H72" s="13">
        <f t="shared" si="1"/>
        <v>95620000</v>
      </c>
      <c r="I72" s="16"/>
      <c r="J72" s="14"/>
    </row>
    <row r="73" spans="1:11" ht="78.75" x14ac:dyDescent="0.2">
      <c r="A73" s="9" t="s">
        <v>99</v>
      </c>
      <c r="B73" s="15" t="s">
        <v>366</v>
      </c>
      <c r="C73" s="10">
        <v>45296</v>
      </c>
      <c r="D73" s="11">
        <v>45657</v>
      </c>
      <c r="E73" s="15">
        <v>128520000</v>
      </c>
      <c r="F73" s="12">
        <v>0.15966386554621848</v>
      </c>
      <c r="G73" s="13">
        <f t="shared" ref="G73:G136" si="2">E73*F73</f>
        <v>20520000</v>
      </c>
      <c r="H73" s="13">
        <f t="shared" ref="H73:H136" si="3">E73-G73</f>
        <v>108000000</v>
      </c>
      <c r="I73" s="16"/>
      <c r="J73" s="14"/>
    </row>
    <row r="74" spans="1:11" ht="67.5" x14ac:dyDescent="0.2">
      <c r="A74" s="9" t="s">
        <v>100</v>
      </c>
      <c r="B74" s="15" t="s">
        <v>367</v>
      </c>
      <c r="C74" s="10">
        <v>45301</v>
      </c>
      <c r="D74" s="11">
        <v>45657</v>
      </c>
      <c r="E74" s="15">
        <v>53978400</v>
      </c>
      <c r="F74" s="12">
        <v>0.14565826330532214</v>
      </c>
      <c r="G74" s="13">
        <f t="shared" si="2"/>
        <v>7862400.0000000009</v>
      </c>
      <c r="H74" s="13">
        <f t="shared" si="3"/>
        <v>46116000</v>
      </c>
      <c r="I74" s="16"/>
      <c r="J74" s="14"/>
    </row>
    <row r="75" spans="1:11" ht="78.75" x14ac:dyDescent="0.2">
      <c r="A75" s="9" t="s">
        <v>101</v>
      </c>
      <c r="B75" s="15" t="s">
        <v>368</v>
      </c>
      <c r="C75" s="10">
        <v>45296</v>
      </c>
      <c r="D75" s="11">
        <v>45657</v>
      </c>
      <c r="E75" s="15">
        <v>107932991</v>
      </c>
      <c r="F75" s="12">
        <v>0.15966379547473117</v>
      </c>
      <c r="G75" s="13">
        <f t="shared" si="2"/>
        <v>17232991</v>
      </c>
      <c r="H75" s="13">
        <f t="shared" si="3"/>
        <v>90700000</v>
      </c>
      <c r="I75" s="16"/>
      <c r="J75" s="14"/>
    </row>
    <row r="76" spans="1:11" ht="78.75" x14ac:dyDescent="0.2">
      <c r="A76" s="9" t="s">
        <v>102</v>
      </c>
      <c r="B76" s="15" t="s">
        <v>369</v>
      </c>
      <c r="C76" s="10">
        <v>45296</v>
      </c>
      <c r="D76" s="11">
        <v>45657</v>
      </c>
      <c r="E76" s="15">
        <v>134946000</v>
      </c>
      <c r="F76" s="12">
        <v>0.15966386554621848</v>
      </c>
      <c r="G76" s="13">
        <f t="shared" si="2"/>
        <v>21546000</v>
      </c>
      <c r="H76" s="13">
        <f t="shared" si="3"/>
        <v>113400000</v>
      </c>
      <c r="I76" s="16"/>
      <c r="J76" s="14"/>
    </row>
    <row r="77" spans="1:11" ht="78.75" x14ac:dyDescent="0.2">
      <c r="A77" s="9" t="s">
        <v>103</v>
      </c>
      <c r="B77" s="15" t="s">
        <v>370</v>
      </c>
      <c r="C77" s="10">
        <v>45296</v>
      </c>
      <c r="D77" s="11">
        <v>45657</v>
      </c>
      <c r="E77" s="15">
        <v>128520000</v>
      </c>
      <c r="F77" s="12">
        <v>0.15966386554621848</v>
      </c>
      <c r="G77" s="13">
        <f t="shared" si="2"/>
        <v>20520000</v>
      </c>
      <c r="H77" s="13">
        <f t="shared" si="3"/>
        <v>108000000</v>
      </c>
      <c r="I77" s="16"/>
      <c r="J77" s="14"/>
    </row>
    <row r="78" spans="1:11" ht="78.75" x14ac:dyDescent="0.2">
      <c r="A78" s="9" t="s">
        <v>104</v>
      </c>
      <c r="B78" s="15" t="s">
        <v>371</v>
      </c>
      <c r="C78" s="10">
        <v>45302</v>
      </c>
      <c r="D78" s="11">
        <v>45657</v>
      </c>
      <c r="E78" s="15">
        <v>117000000</v>
      </c>
      <c r="F78" s="12">
        <v>4.5584042735042733E-2</v>
      </c>
      <c r="G78" s="13">
        <f t="shared" si="2"/>
        <v>5333333</v>
      </c>
      <c r="H78" s="13">
        <f t="shared" si="3"/>
        <v>111666667</v>
      </c>
      <c r="I78" s="16"/>
      <c r="J78" s="14"/>
    </row>
    <row r="79" spans="1:11" ht="78.75" x14ac:dyDescent="0.2">
      <c r="A79" s="9" t="s">
        <v>105</v>
      </c>
      <c r="B79" s="15" t="s">
        <v>372</v>
      </c>
      <c r="C79" s="10">
        <v>45296</v>
      </c>
      <c r="D79" s="11">
        <v>45657</v>
      </c>
      <c r="E79" s="15">
        <v>53978400</v>
      </c>
      <c r="F79" s="12">
        <v>0.15966386554621848</v>
      </c>
      <c r="G79" s="13">
        <f t="shared" si="2"/>
        <v>8618400</v>
      </c>
      <c r="H79" s="13">
        <f t="shared" si="3"/>
        <v>45360000</v>
      </c>
      <c r="I79" s="16"/>
      <c r="J79" s="14"/>
    </row>
    <row r="80" spans="1:11" ht="78.75" x14ac:dyDescent="0.2">
      <c r="A80" s="9" t="s">
        <v>106</v>
      </c>
      <c r="B80" s="15" t="s">
        <v>373</v>
      </c>
      <c r="C80" s="10">
        <v>45300</v>
      </c>
      <c r="D80" s="11">
        <v>45657</v>
      </c>
      <c r="E80" s="15">
        <v>107932991</v>
      </c>
      <c r="F80" s="12">
        <v>6.4425704648544385E-2</v>
      </c>
      <c r="G80" s="13">
        <f t="shared" si="2"/>
        <v>6953658.9999999991</v>
      </c>
      <c r="H80" s="13">
        <f t="shared" si="3"/>
        <v>100979332</v>
      </c>
      <c r="I80" s="16"/>
      <c r="J80" s="14"/>
      <c r="K80" s="9"/>
    </row>
    <row r="81" spans="1:11" ht="78.75" x14ac:dyDescent="0.2">
      <c r="A81" s="9" t="s">
        <v>107</v>
      </c>
      <c r="B81" s="15" t="s">
        <v>374</v>
      </c>
      <c r="C81" s="10">
        <v>45300</v>
      </c>
      <c r="D81" s="11">
        <v>45657</v>
      </c>
      <c r="E81" s="15">
        <v>107932991</v>
      </c>
      <c r="F81" s="12">
        <v>2.5210058340734764E-2</v>
      </c>
      <c r="G81" s="13">
        <f t="shared" si="2"/>
        <v>2720997</v>
      </c>
      <c r="H81" s="13">
        <f t="shared" si="3"/>
        <v>105211994</v>
      </c>
      <c r="I81" s="16"/>
      <c r="J81" s="14"/>
      <c r="K81" s="9"/>
    </row>
    <row r="82" spans="1:11" ht="78.75" x14ac:dyDescent="0.2">
      <c r="A82" s="9" t="s">
        <v>108</v>
      </c>
      <c r="B82" s="15" t="s">
        <v>375</v>
      </c>
      <c r="C82" s="10">
        <v>45296</v>
      </c>
      <c r="D82" s="11">
        <v>45657</v>
      </c>
      <c r="E82" s="15">
        <v>89964000</v>
      </c>
      <c r="F82" s="12">
        <v>7.5630252100840331E-2</v>
      </c>
      <c r="G82" s="13">
        <f t="shared" si="2"/>
        <v>6804000</v>
      </c>
      <c r="H82" s="13">
        <f t="shared" si="3"/>
        <v>83160000</v>
      </c>
      <c r="I82" s="16"/>
      <c r="J82" s="14"/>
      <c r="K82" s="9"/>
    </row>
    <row r="83" spans="1:11" ht="67.5" x14ac:dyDescent="0.2">
      <c r="A83" s="9" t="s">
        <v>109</v>
      </c>
      <c r="B83" s="15" t="s">
        <v>376</v>
      </c>
      <c r="C83" s="10">
        <v>45300</v>
      </c>
      <c r="D83" s="11">
        <v>45657</v>
      </c>
      <c r="E83" s="15">
        <v>89964000</v>
      </c>
      <c r="F83" s="12">
        <v>6.4425770308123242E-2</v>
      </c>
      <c r="G83" s="13">
        <f t="shared" si="2"/>
        <v>5795999.9999999991</v>
      </c>
      <c r="H83" s="13">
        <f t="shared" si="3"/>
        <v>84168000</v>
      </c>
      <c r="I83" s="16"/>
      <c r="J83" s="14"/>
      <c r="K83" s="9"/>
    </row>
    <row r="84" spans="1:11" ht="67.5" x14ac:dyDescent="0.2">
      <c r="A84" s="9" t="s">
        <v>110</v>
      </c>
      <c r="B84" s="15" t="s">
        <v>377</v>
      </c>
      <c r="C84" s="10">
        <v>45296</v>
      </c>
      <c r="D84" s="11">
        <v>45657</v>
      </c>
      <c r="E84" s="15">
        <v>89964000</v>
      </c>
      <c r="F84" s="12">
        <v>7.5630252100840331E-2</v>
      </c>
      <c r="G84" s="13">
        <f t="shared" si="2"/>
        <v>6804000</v>
      </c>
      <c r="H84" s="13">
        <f t="shared" si="3"/>
        <v>83160000</v>
      </c>
      <c r="I84" s="16"/>
      <c r="J84" s="14"/>
      <c r="K84" s="9"/>
    </row>
    <row r="85" spans="1:11" ht="67.5" x14ac:dyDescent="0.2">
      <c r="A85" s="9" t="s">
        <v>111</v>
      </c>
      <c r="B85" s="15" t="s">
        <v>378</v>
      </c>
      <c r="C85" s="10">
        <v>45297</v>
      </c>
      <c r="D85" s="11">
        <v>45657</v>
      </c>
      <c r="E85" s="15">
        <v>53050200</v>
      </c>
      <c r="F85" s="12">
        <v>7.2829131652661069E-2</v>
      </c>
      <c r="G85" s="13">
        <f t="shared" si="2"/>
        <v>3863600.0000000005</v>
      </c>
      <c r="H85" s="13">
        <f t="shared" si="3"/>
        <v>49186600</v>
      </c>
      <c r="I85" s="16"/>
      <c r="J85" s="14"/>
      <c r="K85" s="9"/>
    </row>
    <row r="86" spans="1:11" ht="78.75" x14ac:dyDescent="0.2">
      <c r="A86" s="9" t="s">
        <v>112</v>
      </c>
      <c r="B86" s="15" t="s">
        <v>379</v>
      </c>
      <c r="C86" s="10">
        <v>45296</v>
      </c>
      <c r="D86" s="11">
        <v>45657</v>
      </c>
      <c r="E86" s="15">
        <v>55929982</v>
      </c>
      <c r="F86" s="12">
        <v>0.15966391693099419</v>
      </c>
      <c r="G86" s="13">
        <f t="shared" si="2"/>
        <v>8930000</v>
      </c>
      <c r="H86" s="13">
        <f t="shared" si="3"/>
        <v>46999982</v>
      </c>
      <c r="I86" s="16"/>
      <c r="J86" s="14"/>
      <c r="K86" s="9"/>
    </row>
    <row r="87" spans="1:11" ht="78.75" x14ac:dyDescent="0.2">
      <c r="A87" s="9" t="s">
        <v>113</v>
      </c>
      <c r="B87" s="15" t="s">
        <v>380</v>
      </c>
      <c r="C87" s="10">
        <v>45296</v>
      </c>
      <c r="D87" s="11">
        <v>45657</v>
      </c>
      <c r="E87" s="15">
        <v>141372000</v>
      </c>
      <c r="F87" s="12">
        <v>0.15966386554621848</v>
      </c>
      <c r="G87" s="13">
        <f t="shared" si="2"/>
        <v>22572000</v>
      </c>
      <c r="H87" s="13">
        <f t="shared" si="3"/>
        <v>118800000</v>
      </c>
      <c r="I87" s="16"/>
      <c r="J87" s="14"/>
      <c r="K87" s="9"/>
    </row>
    <row r="88" spans="1:11" ht="78.75" x14ac:dyDescent="0.2">
      <c r="A88" s="9" t="s">
        <v>114</v>
      </c>
      <c r="B88" s="15" t="s">
        <v>381</v>
      </c>
      <c r="C88" s="10">
        <v>45296</v>
      </c>
      <c r="D88" s="11">
        <v>45657</v>
      </c>
      <c r="E88" s="15">
        <v>141372000</v>
      </c>
      <c r="F88" s="12">
        <v>7.5630252100840331E-2</v>
      </c>
      <c r="G88" s="13">
        <f t="shared" si="2"/>
        <v>10692000</v>
      </c>
      <c r="H88" s="13">
        <f t="shared" si="3"/>
        <v>130680000</v>
      </c>
      <c r="I88" s="16"/>
      <c r="J88" s="14"/>
      <c r="K88" s="9"/>
    </row>
    <row r="89" spans="1:11" ht="78.75" x14ac:dyDescent="0.2">
      <c r="A89" s="9" t="s">
        <v>115</v>
      </c>
      <c r="B89" s="15" t="s">
        <v>382</v>
      </c>
      <c r="C89" s="10">
        <v>45296</v>
      </c>
      <c r="D89" s="11">
        <v>45657</v>
      </c>
      <c r="E89" s="15">
        <v>141372000</v>
      </c>
      <c r="F89" s="12">
        <v>0.15126050420168066</v>
      </c>
      <c r="G89" s="13">
        <f t="shared" si="2"/>
        <v>21384000</v>
      </c>
      <c r="H89" s="13">
        <f t="shared" si="3"/>
        <v>119988000</v>
      </c>
      <c r="I89" s="16"/>
      <c r="J89" s="14"/>
      <c r="K89" s="9"/>
    </row>
    <row r="90" spans="1:11" ht="78.75" x14ac:dyDescent="0.2">
      <c r="A90" s="9" t="s">
        <v>116</v>
      </c>
      <c r="B90" s="15" t="s">
        <v>383</v>
      </c>
      <c r="C90" s="10">
        <v>45296</v>
      </c>
      <c r="D90" s="11">
        <v>45657</v>
      </c>
      <c r="E90" s="15">
        <v>141372000</v>
      </c>
      <c r="F90" s="12">
        <v>0.15966386554621848</v>
      </c>
      <c r="G90" s="13">
        <f t="shared" si="2"/>
        <v>22572000</v>
      </c>
      <c r="H90" s="13">
        <f t="shared" si="3"/>
        <v>118800000</v>
      </c>
      <c r="I90" s="16"/>
      <c r="J90" s="14"/>
      <c r="K90" s="9"/>
    </row>
    <row r="91" spans="1:11" ht="78.75" x14ac:dyDescent="0.2">
      <c r="A91" s="9" t="s">
        <v>117</v>
      </c>
      <c r="B91" s="15" t="s">
        <v>384</v>
      </c>
      <c r="C91" s="10">
        <v>45296</v>
      </c>
      <c r="D91" s="11">
        <v>45657</v>
      </c>
      <c r="E91" s="15">
        <v>141372000</v>
      </c>
      <c r="F91" s="12">
        <v>7.5630252100840331E-2</v>
      </c>
      <c r="G91" s="13">
        <f t="shared" si="2"/>
        <v>10692000</v>
      </c>
      <c r="H91" s="13">
        <f t="shared" si="3"/>
        <v>130680000</v>
      </c>
      <c r="I91" s="16"/>
      <c r="J91" s="14"/>
      <c r="K91" s="9"/>
    </row>
    <row r="92" spans="1:11" ht="78.75" x14ac:dyDescent="0.2">
      <c r="A92" s="9" t="s">
        <v>118</v>
      </c>
      <c r="B92" s="15" t="s">
        <v>385</v>
      </c>
      <c r="C92" s="10">
        <v>45303</v>
      </c>
      <c r="D92" s="11">
        <v>45657</v>
      </c>
      <c r="E92" s="15">
        <v>124407360</v>
      </c>
      <c r="F92" s="12">
        <v>0.14005602240896359</v>
      </c>
      <c r="G92" s="13">
        <f t="shared" si="2"/>
        <v>17424000</v>
      </c>
      <c r="H92" s="13">
        <f t="shared" si="3"/>
        <v>106983360</v>
      </c>
      <c r="I92" s="16"/>
      <c r="J92" s="14"/>
      <c r="K92" s="9"/>
    </row>
    <row r="93" spans="1:11" ht="78.75" x14ac:dyDescent="0.2">
      <c r="A93" s="9" t="s">
        <v>119</v>
      </c>
      <c r="B93" s="15" t="s">
        <v>386</v>
      </c>
      <c r="C93" s="10">
        <v>45300</v>
      </c>
      <c r="D93" s="11">
        <v>45657</v>
      </c>
      <c r="E93" s="15">
        <v>53978400</v>
      </c>
      <c r="F93" s="12">
        <v>0.1484593837535014</v>
      </c>
      <c r="G93" s="13">
        <f t="shared" si="2"/>
        <v>8013600</v>
      </c>
      <c r="H93" s="13">
        <f t="shared" si="3"/>
        <v>45964800</v>
      </c>
      <c r="I93" s="16"/>
      <c r="J93" s="14"/>
      <c r="K93" s="9"/>
    </row>
    <row r="94" spans="1:11" ht="78.75" x14ac:dyDescent="0.2">
      <c r="A94" s="9" t="s">
        <v>120</v>
      </c>
      <c r="B94" s="15" t="s">
        <v>387</v>
      </c>
      <c r="C94" s="10">
        <v>45296</v>
      </c>
      <c r="D94" s="11">
        <v>45657</v>
      </c>
      <c r="E94" s="15">
        <v>118642991</v>
      </c>
      <c r="F94" s="12">
        <v>0.15966380180014172</v>
      </c>
      <c r="G94" s="13">
        <f t="shared" si="2"/>
        <v>18942991</v>
      </c>
      <c r="H94" s="13">
        <f t="shared" si="3"/>
        <v>99700000</v>
      </c>
      <c r="I94" s="16"/>
      <c r="J94" s="14"/>
      <c r="K94" s="9"/>
    </row>
    <row r="95" spans="1:11" ht="78.75" x14ac:dyDescent="0.2">
      <c r="A95" s="9" t="s">
        <v>121</v>
      </c>
      <c r="B95" s="15" t="s">
        <v>388</v>
      </c>
      <c r="C95" s="10">
        <v>45296</v>
      </c>
      <c r="D95" s="11">
        <v>45657</v>
      </c>
      <c r="E95" s="15">
        <v>118642991</v>
      </c>
      <c r="F95" s="12">
        <v>0.15966380180014172</v>
      </c>
      <c r="G95" s="13">
        <f t="shared" si="2"/>
        <v>18942991</v>
      </c>
      <c r="H95" s="13">
        <f t="shared" si="3"/>
        <v>99700000</v>
      </c>
      <c r="I95" s="16"/>
      <c r="J95" s="14"/>
      <c r="K95" s="9"/>
    </row>
    <row r="96" spans="1:11" ht="78.75" x14ac:dyDescent="0.2">
      <c r="A96" s="9" t="s">
        <v>122</v>
      </c>
      <c r="B96" s="15" t="s">
        <v>389</v>
      </c>
      <c r="C96" s="10">
        <v>45296</v>
      </c>
      <c r="D96" s="11">
        <v>45657</v>
      </c>
      <c r="E96" s="15">
        <v>113287991</v>
      </c>
      <c r="F96" s="12">
        <v>0.1596637987869341</v>
      </c>
      <c r="G96" s="13">
        <f t="shared" si="2"/>
        <v>18087991</v>
      </c>
      <c r="H96" s="13">
        <f t="shared" si="3"/>
        <v>95200000</v>
      </c>
      <c r="I96" s="16"/>
      <c r="J96" s="14"/>
      <c r="K96" s="9"/>
    </row>
    <row r="97" spans="1:11" ht="78.75" x14ac:dyDescent="0.2">
      <c r="A97" s="9" t="s">
        <v>123</v>
      </c>
      <c r="B97" s="15" t="s">
        <v>390</v>
      </c>
      <c r="C97" s="10">
        <v>45302</v>
      </c>
      <c r="D97" s="11">
        <v>45657</v>
      </c>
      <c r="E97" s="15">
        <v>109242000</v>
      </c>
      <c r="F97" s="12">
        <v>0.14285714285714285</v>
      </c>
      <c r="G97" s="13">
        <f t="shared" si="2"/>
        <v>15606000</v>
      </c>
      <c r="H97" s="13">
        <f t="shared" si="3"/>
        <v>93636000</v>
      </c>
      <c r="I97" s="16"/>
      <c r="J97" s="14"/>
      <c r="K97" s="9"/>
    </row>
    <row r="98" spans="1:11" ht="78.75" x14ac:dyDescent="0.2">
      <c r="A98" s="9" t="s">
        <v>124</v>
      </c>
      <c r="B98" s="15" t="s">
        <v>391</v>
      </c>
      <c r="C98" s="10">
        <v>45300</v>
      </c>
      <c r="D98" s="11">
        <v>45657</v>
      </c>
      <c r="E98" s="15">
        <v>75634020</v>
      </c>
      <c r="F98" s="12">
        <v>0.1484593837535014</v>
      </c>
      <c r="G98" s="13">
        <f t="shared" si="2"/>
        <v>11228580</v>
      </c>
      <c r="H98" s="13">
        <f t="shared" si="3"/>
        <v>64405440</v>
      </c>
      <c r="I98" s="16"/>
      <c r="J98" s="14"/>
      <c r="K98" s="9"/>
    </row>
    <row r="99" spans="1:11" ht="78.75" x14ac:dyDescent="0.2">
      <c r="A99" s="9" t="s">
        <v>125</v>
      </c>
      <c r="B99" s="15" t="s">
        <v>392</v>
      </c>
      <c r="C99" s="10">
        <v>45301</v>
      </c>
      <c r="D99" s="11">
        <v>45657</v>
      </c>
      <c r="E99" s="15">
        <v>29228400</v>
      </c>
      <c r="F99" s="12">
        <v>0.14730878186968838</v>
      </c>
      <c r="G99" s="13">
        <f t="shared" si="2"/>
        <v>4305600</v>
      </c>
      <c r="H99" s="13">
        <f t="shared" si="3"/>
        <v>24922800</v>
      </c>
      <c r="I99" s="16"/>
      <c r="J99" s="14"/>
      <c r="K99" s="9"/>
    </row>
    <row r="100" spans="1:11" ht="67.5" x14ac:dyDescent="0.2">
      <c r="A100" s="9" t="s">
        <v>126</v>
      </c>
      <c r="B100" s="15" t="s">
        <v>393</v>
      </c>
      <c r="C100" s="10">
        <v>45301</v>
      </c>
      <c r="D100" s="11">
        <v>45657</v>
      </c>
      <c r="E100" s="15">
        <v>86622480</v>
      </c>
      <c r="F100" s="12">
        <v>0.14565826330532214</v>
      </c>
      <c r="G100" s="13">
        <f t="shared" si="2"/>
        <v>12617280</v>
      </c>
      <c r="H100" s="13">
        <f t="shared" si="3"/>
        <v>74005200</v>
      </c>
      <c r="I100" s="16"/>
      <c r="J100" s="14"/>
      <c r="K100" s="9"/>
    </row>
    <row r="101" spans="1:11" ht="78.75" x14ac:dyDescent="0.2">
      <c r="A101" s="9" t="s">
        <v>127</v>
      </c>
      <c r="B101" s="15" t="s">
        <v>394</v>
      </c>
      <c r="C101" s="10">
        <v>45301</v>
      </c>
      <c r="D101" s="11">
        <v>45657</v>
      </c>
      <c r="E101" s="15">
        <v>110877300</v>
      </c>
      <c r="F101" s="12">
        <v>0.14730878186968838</v>
      </c>
      <c r="G101" s="13">
        <f t="shared" si="2"/>
        <v>16333199.999999998</v>
      </c>
      <c r="H101" s="13">
        <f t="shared" si="3"/>
        <v>94544100</v>
      </c>
      <c r="I101" s="16"/>
      <c r="J101" s="14"/>
      <c r="K101" s="9"/>
    </row>
    <row r="102" spans="1:11" ht="78.75" x14ac:dyDescent="0.2">
      <c r="A102" s="9" t="s">
        <v>128</v>
      </c>
      <c r="B102" s="15" t="s">
        <v>395</v>
      </c>
      <c r="C102" s="10">
        <v>45300</v>
      </c>
      <c r="D102" s="11">
        <v>45657</v>
      </c>
      <c r="E102" s="15">
        <v>106723659</v>
      </c>
      <c r="F102" s="12">
        <v>4.8158590589552408E-2</v>
      </c>
      <c r="G102" s="13">
        <f t="shared" si="2"/>
        <v>5139661</v>
      </c>
      <c r="H102" s="13">
        <f t="shared" si="3"/>
        <v>101583998</v>
      </c>
      <c r="I102" s="16"/>
      <c r="J102" s="14"/>
      <c r="K102" s="9"/>
    </row>
    <row r="103" spans="1:11" ht="78.75" x14ac:dyDescent="0.2">
      <c r="A103" s="9" t="s">
        <v>129</v>
      </c>
      <c r="B103" s="15" t="s">
        <v>396</v>
      </c>
      <c r="C103" s="10">
        <v>45300</v>
      </c>
      <c r="D103" s="11">
        <v>45657</v>
      </c>
      <c r="E103" s="15">
        <v>127080000</v>
      </c>
      <c r="F103" s="12">
        <v>4.8158640226628892E-2</v>
      </c>
      <c r="G103" s="13">
        <f t="shared" si="2"/>
        <v>6120000</v>
      </c>
      <c r="H103" s="13">
        <f t="shared" si="3"/>
        <v>120960000</v>
      </c>
      <c r="I103" s="16"/>
      <c r="J103" s="14"/>
      <c r="K103" s="9"/>
    </row>
    <row r="104" spans="1:11" ht="78.75" x14ac:dyDescent="0.2">
      <c r="A104" s="9" t="s">
        <v>130</v>
      </c>
      <c r="B104" s="15" t="s">
        <v>397</v>
      </c>
      <c r="C104" s="10">
        <v>45301</v>
      </c>
      <c r="D104" s="11">
        <v>45657</v>
      </c>
      <c r="E104" s="15">
        <v>105900000</v>
      </c>
      <c r="F104" s="12">
        <v>0.14730878186968838</v>
      </c>
      <c r="G104" s="13">
        <f t="shared" si="2"/>
        <v>15600000</v>
      </c>
      <c r="H104" s="13">
        <f t="shared" si="3"/>
        <v>90300000</v>
      </c>
      <c r="I104" s="16"/>
      <c r="J104" s="14"/>
      <c r="K104" s="9"/>
    </row>
    <row r="105" spans="1:11" ht="78.75" x14ac:dyDescent="0.2">
      <c r="A105" s="9" t="s">
        <v>131</v>
      </c>
      <c r="B105" s="15" t="s">
        <v>398</v>
      </c>
      <c r="C105" s="10">
        <v>45302</v>
      </c>
      <c r="D105" s="11">
        <v>45657</v>
      </c>
      <c r="E105" s="15">
        <v>106723659</v>
      </c>
      <c r="F105" s="12">
        <v>0.14447586546859306</v>
      </c>
      <c r="G105" s="13">
        <f t="shared" si="2"/>
        <v>15418993.000000002</v>
      </c>
      <c r="H105" s="13">
        <f t="shared" si="3"/>
        <v>91304666</v>
      </c>
      <c r="I105" s="16"/>
      <c r="J105" s="14"/>
      <c r="K105" s="9"/>
    </row>
    <row r="106" spans="1:11" ht="78.75" x14ac:dyDescent="0.2">
      <c r="A106" s="9" t="s">
        <v>132</v>
      </c>
      <c r="B106" s="15" t="s">
        <v>399</v>
      </c>
      <c r="C106" s="10">
        <v>45301</v>
      </c>
      <c r="D106" s="11">
        <v>45657</v>
      </c>
      <c r="E106" s="15">
        <v>127080000</v>
      </c>
      <c r="F106" s="12">
        <v>6.2322946175637391E-2</v>
      </c>
      <c r="G106" s="13">
        <f t="shared" si="2"/>
        <v>7920000</v>
      </c>
      <c r="H106" s="13">
        <f t="shared" si="3"/>
        <v>119160000</v>
      </c>
      <c r="I106" s="16"/>
      <c r="J106" s="14"/>
      <c r="K106" s="9"/>
    </row>
    <row r="107" spans="1:11" ht="78.75" x14ac:dyDescent="0.2">
      <c r="A107" s="9" t="s">
        <v>133</v>
      </c>
      <c r="B107" s="15" t="s">
        <v>400</v>
      </c>
      <c r="C107" s="10">
        <v>45301</v>
      </c>
      <c r="D107" s="11">
        <v>45657</v>
      </c>
      <c r="E107" s="15">
        <v>100016659</v>
      </c>
      <c r="F107" s="12">
        <v>0.14730871984036178</v>
      </c>
      <c r="G107" s="13">
        <f t="shared" si="2"/>
        <v>14733325.999999998</v>
      </c>
      <c r="H107" s="13">
        <f t="shared" si="3"/>
        <v>85283333</v>
      </c>
      <c r="I107" s="16"/>
      <c r="J107" s="14"/>
      <c r="K107" s="9"/>
    </row>
    <row r="108" spans="1:11" ht="78.75" x14ac:dyDescent="0.2">
      <c r="A108" s="9" t="s">
        <v>134</v>
      </c>
      <c r="B108" s="15" t="s">
        <v>401</v>
      </c>
      <c r="C108" s="10">
        <v>45301</v>
      </c>
      <c r="D108" s="11">
        <v>45657</v>
      </c>
      <c r="E108" s="15">
        <v>82366659</v>
      </c>
      <c r="F108" s="12">
        <v>0.14730870654836201</v>
      </c>
      <c r="G108" s="13">
        <f t="shared" si="2"/>
        <v>12133326</v>
      </c>
      <c r="H108" s="13">
        <f t="shared" si="3"/>
        <v>70233333</v>
      </c>
      <c r="I108" s="16"/>
      <c r="J108" s="14"/>
      <c r="K108" s="9"/>
    </row>
    <row r="109" spans="1:11" ht="78.75" x14ac:dyDescent="0.2">
      <c r="A109" s="9" t="s">
        <v>135</v>
      </c>
      <c r="B109" s="15" t="s">
        <v>402</v>
      </c>
      <c r="C109" s="10">
        <v>45300</v>
      </c>
      <c r="D109" s="11">
        <v>45657</v>
      </c>
      <c r="E109" s="15">
        <v>149672000</v>
      </c>
      <c r="F109" s="12">
        <v>0.1501416430594901</v>
      </c>
      <c r="G109" s="13">
        <f t="shared" si="2"/>
        <v>22472000.000000004</v>
      </c>
      <c r="H109" s="13">
        <f t="shared" si="3"/>
        <v>127200000</v>
      </c>
      <c r="I109" s="16"/>
      <c r="J109" s="14"/>
      <c r="K109" s="9"/>
    </row>
    <row r="110" spans="1:11" ht="56.25" x14ac:dyDescent="0.2">
      <c r="A110" s="9" t="s">
        <v>136</v>
      </c>
      <c r="B110" s="15" t="s">
        <v>403</v>
      </c>
      <c r="C110" s="10">
        <v>45302</v>
      </c>
      <c r="D110" s="11">
        <v>45657</v>
      </c>
      <c r="E110" s="15">
        <v>28698900</v>
      </c>
      <c r="F110" s="12">
        <v>0.14447592067988668</v>
      </c>
      <c r="G110" s="13">
        <f t="shared" si="2"/>
        <v>4146300</v>
      </c>
      <c r="H110" s="13">
        <f t="shared" si="3"/>
        <v>24552600</v>
      </c>
      <c r="I110" s="16"/>
      <c r="J110" s="14"/>
      <c r="K110" s="9"/>
    </row>
    <row r="111" spans="1:11" ht="78.75" x14ac:dyDescent="0.2">
      <c r="A111" s="9" t="s">
        <v>137</v>
      </c>
      <c r="B111" s="15" t="s">
        <v>404</v>
      </c>
      <c r="C111" s="10">
        <v>45302</v>
      </c>
      <c r="D111" s="11">
        <v>45657</v>
      </c>
      <c r="E111" s="15">
        <v>154699991</v>
      </c>
      <c r="F111" s="12">
        <v>0.14565822437572087</v>
      </c>
      <c r="G111" s="13">
        <f t="shared" si="2"/>
        <v>22533326</v>
      </c>
      <c r="H111" s="13">
        <f t="shared" si="3"/>
        <v>132166665</v>
      </c>
      <c r="I111" s="16"/>
      <c r="J111" s="14"/>
      <c r="K111" s="9"/>
    </row>
    <row r="112" spans="1:11" ht="78.75" x14ac:dyDescent="0.2">
      <c r="A112" s="9" t="s">
        <v>138</v>
      </c>
      <c r="B112" s="15" t="s">
        <v>405</v>
      </c>
      <c r="C112" s="10">
        <v>45301</v>
      </c>
      <c r="D112" s="11">
        <v>45657</v>
      </c>
      <c r="E112" s="15">
        <v>158269991</v>
      </c>
      <c r="F112" s="12">
        <v>0.14565826948205235</v>
      </c>
      <c r="G112" s="13">
        <f t="shared" si="2"/>
        <v>23053333</v>
      </c>
      <c r="H112" s="13">
        <f t="shared" si="3"/>
        <v>135216658</v>
      </c>
      <c r="I112" s="16"/>
      <c r="J112" s="14"/>
      <c r="K112" s="9"/>
    </row>
    <row r="113" spans="1:11" ht="78.75" x14ac:dyDescent="0.2">
      <c r="A113" s="9" t="s">
        <v>139</v>
      </c>
      <c r="B113" s="15" t="s">
        <v>406</v>
      </c>
      <c r="C113" s="10">
        <v>45301</v>
      </c>
      <c r="D113" s="11">
        <v>45657</v>
      </c>
      <c r="E113" s="15">
        <v>164220000</v>
      </c>
      <c r="F113" s="12">
        <v>0.14565826330532214</v>
      </c>
      <c r="G113" s="13">
        <f t="shared" si="2"/>
        <v>23920000</v>
      </c>
      <c r="H113" s="13">
        <f t="shared" si="3"/>
        <v>140300000</v>
      </c>
      <c r="I113" s="16"/>
      <c r="J113" s="14"/>
      <c r="K113" s="9"/>
    </row>
    <row r="114" spans="1:11" ht="78.75" x14ac:dyDescent="0.2">
      <c r="A114" s="9" t="s">
        <v>140</v>
      </c>
      <c r="B114" s="15" t="s">
        <v>407</v>
      </c>
      <c r="C114" s="10">
        <v>45309</v>
      </c>
      <c r="D114" s="11">
        <v>45657</v>
      </c>
      <c r="E114" s="15">
        <v>120726629</v>
      </c>
      <c r="F114" s="12">
        <v>0.13314436204459912</v>
      </c>
      <c r="G114" s="13">
        <f t="shared" si="2"/>
        <v>16074070</v>
      </c>
      <c r="H114" s="13">
        <f t="shared" si="3"/>
        <v>104652559</v>
      </c>
      <c r="I114" s="16"/>
      <c r="J114" s="14"/>
      <c r="K114" s="9"/>
    </row>
    <row r="115" spans="1:11" ht="78.75" x14ac:dyDescent="0.2">
      <c r="A115" s="9" t="s">
        <v>141</v>
      </c>
      <c r="B115" s="15" t="s">
        <v>408</v>
      </c>
      <c r="C115" s="10">
        <v>45300</v>
      </c>
      <c r="D115" s="11">
        <v>45657</v>
      </c>
      <c r="E115" s="15">
        <v>120068990</v>
      </c>
      <c r="F115" s="12">
        <v>0.15014168104520575</v>
      </c>
      <c r="G115" s="13">
        <f t="shared" si="2"/>
        <v>18027360</v>
      </c>
      <c r="H115" s="13">
        <f t="shared" si="3"/>
        <v>102041630</v>
      </c>
      <c r="I115" s="16"/>
      <c r="J115" s="14"/>
      <c r="K115" s="9"/>
    </row>
    <row r="116" spans="1:11" ht="78.75" x14ac:dyDescent="0.2">
      <c r="A116" s="9" t="s">
        <v>142</v>
      </c>
      <c r="B116" s="15" t="s">
        <v>409</v>
      </c>
      <c r="C116" s="10">
        <v>45308</v>
      </c>
      <c r="D116" s="11">
        <v>45657</v>
      </c>
      <c r="E116" s="15">
        <v>168246778</v>
      </c>
      <c r="F116" s="12">
        <v>4.2492938557194847E-2</v>
      </c>
      <c r="G116" s="13">
        <f t="shared" si="2"/>
        <v>7149300.0000000019</v>
      </c>
      <c r="H116" s="13">
        <f t="shared" si="3"/>
        <v>161097478</v>
      </c>
      <c r="I116" s="16"/>
      <c r="J116" s="14"/>
      <c r="K116" s="9"/>
    </row>
    <row r="117" spans="1:11" ht="78.75" x14ac:dyDescent="0.2">
      <c r="A117" s="9" t="s">
        <v>143</v>
      </c>
      <c r="B117" s="15" t="s">
        <v>410</v>
      </c>
      <c r="C117" s="10">
        <v>45306</v>
      </c>
      <c r="D117" s="11">
        <v>45657</v>
      </c>
      <c r="E117" s="15">
        <v>111192164</v>
      </c>
      <c r="F117" s="12">
        <v>4.8158645423970706E-2</v>
      </c>
      <c r="G117" s="13">
        <f t="shared" si="2"/>
        <v>5354864</v>
      </c>
      <c r="H117" s="13">
        <f t="shared" si="3"/>
        <v>105837300</v>
      </c>
      <c r="I117" s="16"/>
      <c r="J117" s="14"/>
      <c r="K117" s="9"/>
    </row>
    <row r="118" spans="1:11" ht="78.75" x14ac:dyDescent="0.2">
      <c r="A118" s="9" t="s">
        <v>144</v>
      </c>
      <c r="B118" s="15" t="s">
        <v>411</v>
      </c>
      <c r="C118" s="10">
        <v>45307</v>
      </c>
      <c r="D118" s="11">
        <v>45657</v>
      </c>
      <c r="E118" s="15">
        <v>139230000</v>
      </c>
      <c r="F118" s="12">
        <v>0.12885154061624648</v>
      </c>
      <c r="G118" s="13">
        <f t="shared" si="2"/>
        <v>17939999.999999996</v>
      </c>
      <c r="H118" s="13">
        <f t="shared" si="3"/>
        <v>121290000</v>
      </c>
      <c r="I118" s="16"/>
      <c r="J118" s="14"/>
      <c r="K118" s="9"/>
    </row>
    <row r="119" spans="1:11" ht="78.75" x14ac:dyDescent="0.2">
      <c r="A119" s="9" t="s">
        <v>145</v>
      </c>
      <c r="B119" s="15" t="s">
        <v>412</v>
      </c>
      <c r="C119" s="10">
        <v>45306</v>
      </c>
      <c r="D119" s="11">
        <v>45657</v>
      </c>
      <c r="E119" s="15">
        <v>129500000</v>
      </c>
      <c r="F119" s="12">
        <v>0.13428571428571429</v>
      </c>
      <c r="G119" s="13">
        <f t="shared" si="2"/>
        <v>17390000</v>
      </c>
      <c r="H119" s="13">
        <f t="shared" si="3"/>
        <v>112110000</v>
      </c>
      <c r="I119" s="16"/>
      <c r="J119" s="14"/>
      <c r="K119" s="9"/>
    </row>
    <row r="120" spans="1:11" ht="78.75" x14ac:dyDescent="0.2">
      <c r="A120" s="9" t="s">
        <v>146</v>
      </c>
      <c r="B120" s="15" t="s">
        <v>413</v>
      </c>
      <c r="C120" s="10">
        <v>45303</v>
      </c>
      <c r="D120" s="11">
        <v>45629</v>
      </c>
      <c r="E120" s="15">
        <v>134549993</v>
      </c>
      <c r="F120" s="12">
        <v>0.14245010031327165</v>
      </c>
      <c r="G120" s="13">
        <f t="shared" si="2"/>
        <v>19166660</v>
      </c>
      <c r="H120" s="13">
        <f t="shared" si="3"/>
        <v>115383333</v>
      </c>
      <c r="I120" s="16"/>
      <c r="J120" s="14"/>
      <c r="K120" s="9"/>
    </row>
    <row r="121" spans="1:11" ht="78.75" x14ac:dyDescent="0.2">
      <c r="A121" s="9" t="s">
        <v>147</v>
      </c>
      <c r="B121" s="15" t="s">
        <v>414</v>
      </c>
      <c r="C121" s="10">
        <v>45301</v>
      </c>
      <c r="D121" s="11">
        <v>45629</v>
      </c>
      <c r="E121" s="15">
        <v>85409280</v>
      </c>
      <c r="F121" s="12">
        <v>0.14772727272727273</v>
      </c>
      <c r="G121" s="13">
        <f t="shared" si="2"/>
        <v>12617280</v>
      </c>
      <c r="H121" s="13">
        <f t="shared" si="3"/>
        <v>72792000</v>
      </c>
      <c r="I121" s="16"/>
      <c r="J121" s="14"/>
      <c r="K121" s="9"/>
    </row>
    <row r="122" spans="1:11" ht="78.75" x14ac:dyDescent="0.2">
      <c r="A122" s="9" t="s">
        <v>148</v>
      </c>
      <c r="B122" s="15" t="s">
        <v>415</v>
      </c>
      <c r="C122" s="10">
        <v>45308</v>
      </c>
      <c r="D122" s="11">
        <v>45629</v>
      </c>
      <c r="E122" s="15">
        <v>144550000</v>
      </c>
      <c r="F122" s="12">
        <v>0</v>
      </c>
      <c r="G122" s="13">
        <f t="shared" si="2"/>
        <v>0</v>
      </c>
      <c r="H122" s="13">
        <f t="shared" si="3"/>
        <v>144550000</v>
      </c>
      <c r="I122" s="16"/>
      <c r="J122" s="14"/>
      <c r="K122" s="9"/>
    </row>
    <row r="123" spans="1:11" ht="78.75" x14ac:dyDescent="0.2">
      <c r="A123" s="9" t="s">
        <v>149</v>
      </c>
      <c r="B123" s="15" t="s">
        <v>416</v>
      </c>
      <c r="C123" s="10">
        <v>45306</v>
      </c>
      <c r="D123" s="11">
        <v>45657</v>
      </c>
      <c r="E123" s="15">
        <v>116648993</v>
      </c>
      <c r="F123" s="12">
        <v>0.13390309335975151</v>
      </c>
      <c r="G123" s="13">
        <f t="shared" si="2"/>
        <v>15619661</v>
      </c>
      <c r="H123" s="13">
        <f t="shared" si="3"/>
        <v>101029332</v>
      </c>
      <c r="I123" s="16"/>
      <c r="J123" s="14"/>
      <c r="K123" s="9"/>
    </row>
    <row r="124" spans="1:11" ht="78.75" x14ac:dyDescent="0.2">
      <c r="A124" s="9" t="s">
        <v>150</v>
      </c>
      <c r="B124" s="15" t="s">
        <v>417</v>
      </c>
      <c r="C124" s="10">
        <v>45302</v>
      </c>
      <c r="D124" s="11">
        <v>45657</v>
      </c>
      <c r="E124" s="15">
        <v>127080000</v>
      </c>
      <c r="F124" s="12">
        <v>5.9490084985835703E-2</v>
      </c>
      <c r="G124" s="13">
        <f t="shared" si="2"/>
        <v>7560000.0000000009</v>
      </c>
      <c r="H124" s="13">
        <f t="shared" si="3"/>
        <v>119520000</v>
      </c>
      <c r="I124" s="16"/>
      <c r="J124" s="14"/>
      <c r="K124" s="9"/>
    </row>
    <row r="125" spans="1:11" ht="78.75" x14ac:dyDescent="0.2">
      <c r="A125" s="9" t="s">
        <v>151</v>
      </c>
      <c r="B125" s="15" t="s">
        <v>418</v>
      </c>
      <c r="C125" s="10">
        <v>45303</v>
      </c>
      <c r="D125" s="11">
        <v>45657</v>
      </c>
      <c r="E125" s="15">
        <v>85409280</v>
      </c>
      <c r="F125" s="12">
        <v>0.14204545454545456</v>
      </c>
      <c r="G125" s="13">
        <f t="shared" si="2"/>
        <v>12132000.000000002</v>
      </c>
      <c r="H125" s="13">
        <f t="shared" si="3"/>
        <v>73277280</v>
      </c>
      <c r="I125" s="16"/>
      <c r="J125" s="14"/>
      <c r="K125" s="9"/>
    </row>
    <row r="126" spans="1:11" ht="78.75" x14ac:dyDescent="0.2">
      <c r="A126" s="9" t="s">
        <v>152</v>
      </c>
      <c r="B126" s="15" t="s">
        <v>419</v>
      </c>
      <c r="C126" s="10">
        <v>45302</v>
      </c>
      <c r="D126" s="11">
        <v>45657</v>
      </c>
      <c r="E126" s="15">
        <v>85409280</v>
      </c>
      <c r="F126" s="12">
        <v>0.14488636363636365</v>
      </c>
      <c r="G126" s="13">
        <f t="shared" si="2"/>
        <v>12374640</v>
      </c>
      <c r="H126" s="13">
        <f t="shared" si="3"/>
        <v>73034640</v>
      </c>
      <c r="I126" s="16"/>
      <c r="J126" s="14"/>
      <c r="K126" s="9"/>
    </row>
    <row r="127" spans="1:11" ht="67.5" x14ac:dyDescent="0.2">
      <c r="A127" s="9" t="s">
        <v>153</v>
      </c>
      <c r="B127" s="15" t="s">
        <v>420</v>
      </c>
      <c r="C127" s="10">
        <v>45302</v>
      </c>
      <c r="D127" s="11">
        <v>45657</v>
      </c>
      <c r="E127" s="15">
        <v>85409280</v>
      </c>
      <c r="F127" s="12">
        <v>0.14488636363636365</v>
      </c>
      <c r="G127" s="13">
        <f t="shared" si="2"/>
        <v>12374640</v>
      </c>
      <c r="H127" s="13">
        <f t="shared" si="3"/>
        <v>73034640</v>
      </c>
      <c r="I127" s="16"/>
      <c r="J127" s="14"/>
      <c r="K127" s="9"/>
    </row>
    <row r="128" spans="1:11" ht="78.75" x14ac:dyDescent="0.2">
      <c r="A128" s="9" t="s">
        <v>154</v>
      </c>
      <c r="B128" s="15" t="s">
        <v>421</v>
      </c>
      <c r="C128" s="10">
        <v>45301</v>
      </c>
      <c r="D128" s="11">
        <v>45651</v>
      </c>
      <c r="E128" s="15">
        <v>65999400</v>
      </c>
      <c r="F128" s="12">
        <v>0.14985590778097982</v>
      </c>
      <c r="G128" s="13">
        <f t="shared" si="2"/>
        <v>9890400</v>
      </c>
      <c r="H128" s="13">
        <f t="shared" si="3"/>
        <v>56109000</v>
      </c>
      <c r="I128" s="16"/>
      <c r="J128" s="14"/>
      <c r="K128" s="9"/>
    </row>
    <row r="129" spans="1:11" ht="67.5" x14ac:dyDescent="0.2">
      <c r="A129" s="9" t="s">
        <v>155</v>
      </c>
      <c r="B129" s="15" t="s">
        <v>422</v>
      </c>
      <c r="C129" s="10">
        <v>45307</v>
      </c>
      <c r="D129" s="11">
        <v>45657</v>
      </c>
      <c r="E129" s="15">
        <v>141600000</v>
      </c>
      <c r="F129" s="12">
        <v>0.12994350282485875</v>
      </c>
      <c r="G129" s="13">
        <f t="shared" si="2"/>
        <v>18400000</v>
      </c>
      <c r="H129" s="13">
        <f t="shared" si="3"/>
        <v>123200000</v>
      </c>
      <c r="I129" s="16"/>
      <c r="J129" s="14"/>
      <c r="K129" s="9"/>
    </row>
    <row r="130" spans="1:11" ht="67.5" x14ac:dyDescent="0.2">
      <c r="A130" s="9" t="s">
        <v>156</v>
      </c>
      <c r="B130" s="15" t="s">
        <v>423</v>
      </c>
      <c r="C130" s="10">
        <v>45307</v>
      </c>
      <c r="D130" s="11">
        <v>45657</v>
      </c>
      <c r="E130" s="15">
        <v>141600000</v>
      </c>
      <c r="F130" s="12">
        <v>0.1327683615819209</v>
      </c>
      <c r="G130" s="13">
        <f t="shared" si="2"/>
        <v>18800000</v>
      </c>
      <c r="H130" s="13">
        <f t="shared" si="3"/>
        <v>122800000</v>
      </c>
      <c r="I130" s="16"/>
      <c r="J130" s="14"/>
      <c r="K130" s="9"/>
    </row>
    <row r="131" spans="1:11" ht="67.5" x14ac:dyDescent="0.2">
      <c r="A131" s="9" t="s">
        <v>157</v>
      </c>
      <c r="B131" s="15" t="s">
        <v>424</v>
      </c>
      <c r="C131" s="10">
        <v>45301</v>
      </c>
      <c r="D131" s="11">
        <v>45657</v>
      </c>
      <c r="E131" s="15">
        <v>55756800</v>
      </c>
      <c r="F131" s="12">
        <v>0.14772727272727273</v>
      </c>
      <c r="G131" s="13">
        <f t="shared" si="2"/>
        <v>8236800</v>
      </c>
      <c r="H131" s="13">
        <f t="shared" si="3"/>
        <v>47520000</v>
      </c>
      <c r="I131" s="16"/>
      <c r="J131" s="14"/>
      <c r="K131" s="9"/>
    </row>
    <row r="132" spans="1:11" ht="78.75" x14ac:dyDescent="0.2">
      <c r="A132" s="9" t="s">
        <v>158</v>
      </c>
      <c r="B132" s="15" t="s">
        <v>425</v>
      </c>
      <c r="C132" s="10">
        <v>45301</v>
      </c>
      <c r="D132" s="11">
        <v>45657</v>
      </c>
      <c r="E132" s="15">
        <v>81816526</v>
      </c>
      <c r="F132" s="12">
        <v>0.14772719633683787</v>
      </c>
      <c r="G132" s="13">
        <f t="shared" si="2"/>
        <v>12086526</v>
      </c>
      <c r="H132" s="13">
        <f t="shared" si="3"/>
        <v>69730000</v>
      </c>
      <c r="I132" s="16"/>
      <c r="J132" s="14"/>
      <c r="K132" s="9"/>
    </row>
    <row r="133" spans="1:11" ht="78.75" x14ac:dyDescent="0.2">
      <c r="A133" s="9" t="s">
        <v>159</v>
      </c>
      <c r="B133" s="15" t="s">
        <v>426</v>
      </c>
      <c r="C133" s="10">
        <v>45303</v>
      </c>
      <c r="D133" s="11">
        <v>45657</v>
      </c>
      <c r="E133" s="15">
        <v>116297993</v>
      </c>
      <c r="F133" s="12">
        <v>0.14254123886729497</v>
      </c>
      <c r="G133" s="13">
        <f t="shared" si="2"/>
        <v>16577259.999999998</v>
      </c>
      <c r="H133" s="13">
        <f t="shared" si="3"/>
        <v>99720733</v>
      </c>
      <c r="I133" s="16"/>
      <c r="J133" s="14"/>
      <c r="K133" s="9"/>
    </row>
    <row r="134" spans="1:11" ht="67.5" x14ac:dyDescent="0.2">
      <c r="A134" s="9" t="s">
        <v>160</v>
      </c>
      <c r="B134" s="15" t="s">
        <v>427</v>
      </c>
      <c r="C134" s="10">
        <v>45302</v>
      </c>
      <c r="D134" s="11">
        <v>45657</v>
      </c>
      <c r="E134" s="15">
        <v>123984783</v>
      </c>
      <c r="F134" s="12">
        <v>0.14529833874855433</v>
      </c>
      <c r="G134" s="13">
        <f t="shared" si="2"/>
        <v>18014783</v>
      </c>
      <c r="H134" s="13">
        <f t="shared" si="3"/>
        <v>105970000</v>
      </c>
      <c r="I134" s="16"/>
      <c r="J134" s="14"/>
      <c r="K134" s="9"/>
    </row>
    <row r="135" spans="1:11" ht="67.5" x14ac:dyDescent="0.2">
      <c r="A135" s="9" t="s">
        <v>161</v>
      </c>
      <c r="B135" s="15" t="s">
        <v>428</v>
      </c>
      <c r="C135" s="10">
        <v>45303</v>
      </c>
      <c r="D135" s="11">
        <v>45657</v>
      </c>
      <c r="E135" s="15">
        <v>107055000</v>
      </c>
      <c r="F135" s="12">
        <v>5.6980056980056981E-2</v>
      </c>
      <c r="G135" s="13">
        <f t="shared" si="2"/>
        <v>6100000</v>
      </c>
      <c r="H135" s="13">
        <f t="shared" si="3"/>
        <v>100955000</v>
      </c>
      <c r="I135" s="16"/>
      <c r="J135" s="14"/>
      <c r="K135" s="9"/>
    </row>
    <row r="136" spans="1:11" ht="78.75" x14ac:dyDescent="0.2">
      <c r="A136" s="9" t="s">
        <v>162</v>
      </c>
      <c r="B136" s="15" t="s">
        <v>429</v>
      </c>
      <c r="C136" s="10">
        <v>45302</v>
      </c>
      <c r="D136" s="11">
        <v>45657</v>
      </c>
      <c r="E136" s="15">
        <v>111618000</v>
      </c>
      <c r="F136" s="12">
        <v>5.9829059829059832E-2</v>
      </c>
      <c r="G136" s="13">
        <f t="shared" si="2"/>
        <v>6678000</v>
      </c>
      <c r="H136" s="13">
        <f t="shared" si="3"/>
        <v>104940000</v>
      </c>
      <c r="I136" s="16"/>
      <c r="J136" s="14"/>
      <c r="K136" s="9"/>
    </row>
    <row r="137" spans="1:11" ht="78.75" x14ac:dyDescent="0.2">
      <c r="A137" s="9" t="s">
        <v>163</v>
      </c>
      <c r="B137" s="15" t="s">
        <v>430</v>
      </c>
      <c r="C137" s="10">
        <v>45303</v>
      </c>
      <c r="D137" s="11">
        <v>45642</v>
      </c>
      <c r="E137" s="15">
        <v>146033333</v>
      </c>
      <c r="F137" s="12">
        <v>0.14836790720923967</v>
      </c>
      <c r="G137" s="13">
        <f t="shared" ref="G137:G200" si="4">E137*F137</f>
        <v>21666659.999999996</v>
      </c>
      <c r="H137" s="13">
        <f t="shared" ref="H137:H200" si="5">E137-G137</f>
        <v>124366673</v>
      </c>
      <c r="I137" s="16"/>
      <c r="J137" s="14"/>
      <c r="K137" s="9"/>
    </row>
    <row r="138" spans="1:11" ht="78.75" x14ac:dyDescent="0.2">
      <c r="A138" s="9" t="s">
        <v>164</v>
      </c>
      <c r="B138" s="15" t="s">
        <v>431</v>
      </c>
      <c r="C138" s="10">
        <v>45303</v>
      </c>
      <c r="D138" s="11">
        <v>45635</v>
      </c>
      <c r="E138" s="15">
        <v>132000000</v>
      </c>
      <c r="F138" s="12">
        <v>0.15151515151515152</v>
      </c>
      <c r="G138" s="13">
        <f t="shared" si="4"/>
        <v>20000000</v>
      </c>
      <c r="H138" s="13">
        <f t="shared" si="5"/>
        <v>112000000</v>
      </c>
      <c r="I138" s="16"/>
      <c r="J138" s="14"/>
      <c r="K138" s="9"/>
    </row>
    <row r="139" spans="1:11" ht="78.75" x14ac:dyDescent="0.2">
      <c r="A139" s="9" t="s">
        <v>165</v>
      </c>
      <c r="B139" s="15" t="s">
        <v>432</v>
      </c>
      <c r="C139" s="10">
        <v>45303</v>
      </c>
      <c r="D139" s="11">
        <v>45636</v>
      </c>
      <c r="E139" s="15">
        <v>99300000</v>
      </c>
      <c r="F139" s="12">
        <v>6.0422960725075532E-2</v>
      </c>
      <c r="G139" s="13">
        <f t="shared" si="4"/>
        <v>6000000</v>
      </c>
      <c r="H139" s="13">
        <f t="shared" si="5"/>
        <v>93300000</v>
      </c>
      <c r="I139" s="16"/>
      <c r="J139" s="14"/>
      <c r="K139" s="9"/>
    </row>
    <row r="140" spans="1:11" ht="78.75" x14ac:dyDescent="0.2">
      <c r="A140" s="9" t="s">
        <v>166</v>
      </c>
      <c r="B140" s="15" t="s">
        <v>433</v>
      </c>
      <c r="C140" s="10">
        <v>45303</v>
      </c>
      <c r="D140" s="11">
        <v>45635</v>
      </c>
      <c r="E140" s="15">
        <v>143000000</v>
      </c>
      <c r="F140" s="12">
        <v>0.15151515384615385</v>
      </c>
      <c r="G140" s="13">
        <f t="shared" si="4"/>
        <v>21666667</v>
      </c>
      <c r="H140" s="13">
        <f t="shared" si="5"/>
        <v>121333333</v>
      </c>
      <c r="I140" s="16"/>
      <c r="J140" s="14"/>
      <c r="K140" s="9"/>
    </row>
    <row r="141" spans="1:11" ht="78.75" x14ac:dyDescent="0.2">
      <c r="A141" s="9" t="s">
        <v>167</v>
      </c>
      <c r="B141" s="15" t="s">
        <v>434</v>
      </c>
      <c r="C141" s="10">
        <v>45302</v>
      </c>
      <c r="D141" s="11">
        <v>45635</v>
      </c>
      <c r="E141" s="15">
        <v>115500000</v>
      </c>
      <c r="F141" s="12">
        <v>0.15454545454545454</v>
      </c>
      <c r="G141" s="13">
        <f t="shared" si="4"/>
        <v>17850000</v>
      </c>
      <c r="H141" s="13">
        <f t="shared" si="5"/>
        <v>97650000</v>
      </c>
      <c r="I141" s="16"/>
      <c r="J141" s="14"/>
      <c r="K141" s="9"/>
    </row>
    <row r="142" spans="1:11" ht="78.75" x14ac:dyDescent="0.2">
      <c r="A142" s="9" t="s">
        <v>168</v>
      </c>
      <c r="B142" s="15" t="s">
        <v>435</v>
      </c>
      <c r="C142" s="10">
        <v>45303</v>
      </c>
      <c r="D142" s="11">
        <v>45657</v>
      </c>
      <c r="E142" s="15">
        <v>53726400</v>
      </c>
      <c r="F142" s="12">
        <v>0.14245026653563239</v>
      </c>
      <c r="G142" s="13">
        <f t="shared" si="4"/>
        <v>7653340</v>
      </c>
      <c r="H142" s="13">
        <f t="shared" si="5"/>
        <v>46073060</v>
      </c>
      <c r="I142" s="16"/>
      <c r="J142" s="14"/>
      <c r="K142" s="9"/>
    </row>
    <row r="143" spans="1:11" ht="78.75" x14ac:dyDescent="0.2">
      <c r="A143" s="9" t="s">
        <v>169</v>
      </c>
      <c r="B143" s="15" t="s">
        <v>436</v>
      </c>
      <c r="C143" s="10">
        <v>45302</v>
      </c>
      <c r="D143" s="11">
        <v>45657</v>
      </c>
      <c r="E143" s="15">
        <v>122499000</v>
      </c>
      <c r="F143" s="12">
        <v>0.14529914529914531</v>
      </c>
      <c r="G143" s="13">
        <f t="shared" si="4"/>
        <v>17799000</v>
      </c>
      <c r="H143" s="13">
        <f t="shared" si="5"/>
        <v>104700000</v>
      </c>
      <c r="I143" s="16"/>
      <c r="J143" s="14"/>
      <c r="K143" s="9"/>
    </row>
    <row r="144" spans="1:11" ht="78.75" x14ac:dyDescent="0.2">
      <c r="A144" s="9" t="s">
        <v>170</v>
      </c>
      <c r="B144" s="15" t="s">
        <v>437</v>
      </c>
      <c r="C144" s="10">
        <v>45303</v>
      </c>
      <c r="D144" s="11">
        <v>45657</v>
      </c>
      <c r="E144" s="15">
        <v>53071200</v>
      </c>
      <c r="F144" s="12">
        <v>0.14245014245014245</v>
      </c>
      <c r="G144" s="13">
        <f t="shared" si="4"/>
        <v>7560000</v>
      </c>
      <c r="H144" s="13">
        <f t="shared" si="5"/>
        <v>45511200</v>
      </c>
      <c r="I144" s="16"/>
      <c r="J144" s="14"/>
      <c r="K144" s="9"/>
    </row>
    <row r="145" spans="1:11" ht="78.75" x14ac:dyDescent="0.2">
      <c r="A145" s="9" t="s">
        <v>171</v>
      </c>
      <c r="B145" s="15" t="s">
        <v>438</v>
      </c>
      <c r="C145" s="10">
        <v>45303</v>
      </c>
      <c r="D145" s="11">
        <v>45657</v>
      </c>
      <c r="E145" s="15">
        <v>115525800</v>
      </c>
      <c r="F145" s="12">
        <v>5.6979999272889693E-2</v>
      </c>
      <c r="G145" s="13">
        <f t="shared" si="4"/>
        <v>6582660</v>
      </c>
      <c r="H145" s="13">
        <f t="shared" si="5"/>
        <v>108943140</v>
      </c>
      <c r="I145" s="16"/>
      <c r="J145" s="14"/>
      <c r="K145" s="9"/>
    </row>
    <row r="146" spans="1:11" ht="78.75" x14ac:dyDescent="0.2">
      <c r="A146" s="9" t="s">
        <v>172</v>
      </c>
      <c r="B146" s="15" t="s">
        <v>439</v>
      </c>
      <c r="C146" s="10">
        <v>45303</v>
      </c>
      <c r="D146" s="11">
        <v>45657</v>
      </c>
      <c r="E146" s="15">
        <v>115525800</v>
      </c>
      <c r="F146" s="12">
        <v>0.14245008474297516</v>
      </c>
      <c r="G146" s="13">
        <f t="shared" si="4"/>
        <v>16456660</v>
      </c>
      <c r="H146" s="13">
        <f t="shared" si="5"/>
        <v>99069140</v>
      </c>
      <c r="I146" s="16"/>
      <c r="J146" s="14"/>
      <c r="K146" s="9"/>
    </row>
    <row r="147" spans="1:11" ht="78.75" x14ac:dyDescent="0.2">
      <c r="A147" s="9" t="s">
        <v>173</v>
      </c>
      <c r="B147" s="15" t="s">
        <v>440</v>
      </c>
      <c r="C147" s="10">
        <v>45307</v>
      </c>
      <c r="D147" s="11">
        <v>45382</v>
      </c>
      <c r="E147" s="15">
        <v>33600000</v>
      </c>
      <c r="F147" s="12">
        <v>0.54761904761904767</v>
      </c>
      <c r="G147" s="13">
        <f t="shared" si="4"/>
        <v>18400000</v>
      </c>
      <c r="H147" s="13">
        <f t="shared" si="5"/>
        <v>15200000</v>
      </c>
      <c r="I147" s="16"/>
      <c r="J147" s="14"/>
      <c r="K147" s="9"/>
    </row>
    <row r="148" spans="1:11" ht="78.75" x14ac:dyDescent="0.2">
      <c r="A148" s="9" t="s">
        <v>174</v>
      </c>
      <c r="B148" s="15" t="s">
        <v>441</v>
      </c>
      <c r="C148" s="10">
        <v>45302</v>
      </c>
      <c r="D148" s="11">
        <v>45657</v>
      </c>
      <c r="E148" s="15">
        <v>60725700</v>
      </c>
      <c r="F148" s="12">
        <v>0.14285714285714285</v>
      </c>
      <c r="G148" s="13">
        <f t="shared" si="4"/>
        <v>8675100</v>
      </c>
      <c r="H148" s="13">
        <f t="shared" si="5"/>
        <v>52050600</v>
      </c>
      <c r="I148" s="16"/>
      <c r="J148" s="14"/>
      <c r="K148" s="9"/>
    </row>
    <row r="149" spans="1:11" ht="78.75" x14ac:dyDescent="0.2">
      <c r="A149" s="9" t="s">
        <v>175</v>
      </c>
      <c r="B149" s="15" t="s">
        <v>442</v>
      </c>
      <c r="C149" s="10">
        <v>45303</v>
      </c>
      <c r="D149" s="11">
        <v>45473</v>
      </c>
      <c r="E149" s="15">
        <v>36439920</v>
      </c>
      <c r="F149" s="12">
        <v>0.29069767441860467</v>
      </c>
      <c r="G149" s="13">
        <f t="shared" si="4"/>
        <v>10593000</v>
      </c>
      <c r="H149" s="13">
        <f t="shared" si="5"/>
        <v>25846920</v>
      </c>
      <c r="I149" s="16"/>
      <c r="J149" s="14"/>
      <c r="K149" s="9"/>
    </row>
    <row r="150" spans="1:11" ht="78.75" x14ac:dyDescent="0.2">
      <c r="A150" s="9" t="s">
        <v>176</v>
      </c>
      <c r="B150" s="15" t="s">
        <v>443</v>
      </c>
      <c r="C150" s="10">
        <v>45303</v>
      </c>
      <c r="D150" s="11">
        <v>45657</v>
      </c>
      <c r="E150" s="15">
        <v>152732800</v>
      </c>
      <c r="F150" s="12">
        <v>0.14204545454545456</v>
      </c>
      <c r="G150" s="13">
        <f t="shared" si="4"/>
        <v>21695000.000000004</v>
      </c>
      <c r="H150" s="13">
        <f t="shared" si="5"/>
        <v>131037800</v>
      </c>
      <c r="I150" s="16"/>
      <c r="J150" s="14"/>
      <c r="K150" s="9"/>
    </row>
    <row r="151" spans="1:11" ht="78.75" x14ac:dyDescent="0.2">
      <c r="A151" s="9" t="s">
        <v>177</v>
      </c>
      <c r="B151" s="15" t="s">
        <v>444</v>
      </c>
      <c r="C151" s="10">
        <v>45306</v>
      </c>
      <c r="D151" s="11">
        <v>45657</v>
      </c>
      <c r="E151" s="15">
        <v>152732800</v>
      </c>
      <c r="F151" s="12">
        <v>4.8295454545454544E-2</v>
      </c>
      <c r="G151" s="13">
        <f t="shared" si="4"/>
        <v>7376300</v>
      </c>
      <c r="H151" s="13">
        <f t="shared" si="5"/>
        <v>145356500</v>
      </c>
      <c r="I151" s="16"/>
      <c r="J151" s="14"/>
      <c r="K151" s="9"/>
    </row>
    <row r="152" spans="1:11" ht="78.75" x14ac:dyDescent="0.2">
      <c r="A152" s="9" t="s">
        <v>178</v>
      </c>
      <c r="B152" s="15" t="s">
        <v>445</v>
      </c>
      <c r="C152" s="10">
        <v>45307</v>
      </c>
      <c r="D152" s="11">
        <v>45657</v>
      </c>
      <c r="E152" s="15">
        <v>141011200</v>
      </c>
      <c r="F152" s="12">
        <v>0.13068181818181818</v>
      </c>
      <c r="G152" s="13">
        <f t="shared" si="4"/>
        <v>18427600</v>
      </c>
      <c r="H152" s="13">
        <f t="shared" si="5"/>
        <v>122583600</v>
      </c>
      <c r="I152" s="16"/>
      <c r="J152" s="14"/>
      <c r="K152" s="9"/>
    </row>
    <row r="153" spans="1:11" ht="78.75" x14ac:dyDescent="0.2">
      <c r="A153" s="9" t="s">
        <v>179</v>
      </c>
      <c r="B153" s="15" t="s">
        <v>446</v>
      </c>
      <c r="C153" s="10">
        <v>45303</v>
      </c>
      <c r="D153" s="11">
        <v>45657</v>
      </c>
      <c r="E153" s="15">
        <v>131788800</v>
      </c>
      <c r="F153" s="12">
        <v>0.14204545454545456</v>
      </c>
      <c r="G153" s="13">
        <f t="shared" si="4"/>
        <v>18720000</v>
      </c>
      <c r="H153" s="13">
        <f t="shared" si="5"/>
        <v>113068800</v>
      </c>
      <c r="I153" s="16"/>
      <c r="J153" s="14"/>
      <c r="K153" s="9"/>
    </row>
    <row r="154" spans="1:11" ht="78.75" x14ac:dyDescent="0.2">
      <c r="A154" s="9" t="s">
        <v>180</v>
      </c>
      <c r="B154" s="15" t="s">
        <v>447</v>
      </c>
      <c r="C154" s="10">
        <v>45306</v>
      </c>
      <c r="D154" s="11">
        <v>45657</v>
      </c>
      <c r="E154" s="15">
        <v>132918333</v>
      </c>
      <c r="F154" s="12">
        <v>4.8571426185430727E-2</v>
      </c>
      <c r="G154" s="13">
        <f t="shared" si="4"/>
        <v>6456033.0000000009</v>
      </c>
      <c r="H154" s="13">
        <f t="shared" si="5"/>
        <v>126462300</v>
      </c>
      <c r="I154" s="16"/>
      <c r="J154" s="14"/>
      <c r="K154" s="9"/>
    </row>
    <row r="155" spans="1:11" ht="78.75" x14ac:dyDescent="0.2">
      <c r="A155" s="9" t="s">
        <v>181</v>
      </c>
      <c r="B155" s="15" t="s">
        <v>448</v>
      </c>
      <c r="C155" s="10">
        <v>45306</v>
      </c>
      <c r="D155" s="11">
        <v>45657</v>
      </c>
      <c r="E155" s="15">
        <v>141277500</v>
      </c>
      <c r="F155" s="12">
        <v>0.13390313390313391</v>
      </c>
      <c r="G155" s="13">
        <f t="shared" si="4"/>
        <v>18917500</v>
      </c>
      <c r="H155" s="13">
        <f t="shared" si="5"/>
        <v>122360000</v>
      </c>
      <c r="I155" s="16"/>
      <c r="J155" s="14"/>
      <c r="K155" s="9"/>
    </row>
    <row r="156" spans="1:11" ht="78.75" x14ac:dyDescent="0.2">
      <c r="A156" s="9" t="s">
        <v>182</v>
      </c>
      <c r="B156" s="15" t="s">
        <v>449</v>
      </c>
      <c r="C156" s="10">
        <v>45303</v>
      </c>
      <c r="D156" s="11">
        <v>45657</v>
      </c>
      <c r="E156" s="15">
        <v>114075000</v>
      </c>
      <c r="F156" s="12">
        <v>0.14529914529914531</v>
      </c>
      <c r="G156" s="13">
        <f t="shared" si="4"/>
        <v>16575000.000000002</v>
      </c>
      <c r="H156" s="13">
        <f t="shared" si="5"/>
        <v>97500000</v>
      </c>
      <c r="I156" s="16"/>
      <c r="J156" s="14"/>
      <c r="K156" s="9"/>
    </row>
    <row r="157" spans="1:11" ht="78.75" x14ac:dyDescent="0.2">
      <c r="A157" s="9" t="s">
        <v>183</v>
      </c>
      <c r="B157" s="15" t="s">
        <v>450</v>
      </c>
      <c r="C157" s="10">
        <v>45302</v>
      </c>
      <c r="D157" s="11">
        <v>45657</v>
      </c>
      <c r="E157" s="15">
        <v>112194126</v>
      </c>
      <c r="F157" s="12">
        <v>0.14488631071469821</v>
      </c>
      <c r="G157" s="13">
        <f t="shared" si="4"/>
        <v>16255393</v>
      </c>
      <c r="H157" s="13">
        <f t="shared" si="5"/>
        <v>95938733</v>
      </c>
      <c r="I157" s="16"/>
      <c r="J157" s="14"/>
      <c r="K157" s="9"/>
    </row>
    <row r="158" spans="1:11" ht="78.75" x14ac:dyDescent="0.2">
      <c r="A158" s="9" t="s">
        <v>184</v>
      </c>
      <c r="B158" s="15" t="s">
        <v>451</v>
      </c>
      <c r="C158" s="10">
        <v>45302</v>
      </c>
      <c r="D158" s="11">
        <v>45657</v>
      </c>
      <c r="E158" s="15">
        <v>70576000</v>
      </c>
      <c r="F158" s="12">
        <v>0.14488636363636365</v>
      </c>
      <c r="G158" s="13">
        <f t="shared" si="4"/>
        <v>10225500</v>
      </c>
      <c r="H158" s="13">
        <f t="shared" si="5"/>
        <v>60350500</v>
      </c>
      <c r="I158" s="16"/>
      <c r="J158" s="14"/>
      <c r="K158" s="9"/>
    </row>
    <row r="159" spans="1:11" ht="78.75" x14ac:dyDescent="0.2">
      <c r="A159" s="9" t="s">
        <v>185</v>
      </c>
      <c r="B159" s="15" t="s">
        <v>452</v>
      </c>
      <c r="C159" s="10">
        <v>45306</v>
      </c>
      <c r="D159" s="11">
        <v>45657</v>
      </c>
      <c r="E159" s="15">
        <v>148824000</v>
      </c>
      <c r="F159" s="12">
        <v>0.13390313390313391</v>
      </c>
      <c r="G159" s="13">
        <f t="shared" si="4"/>
        <v>19928000</v>
      </c>
      <c r="H159" s="13">
        <f t="shared" si="5"/>
        <v>128896000</v>
      </c>
      <c r="I159" s="16"/>
      <c r="J159" s="14"/>
      <c r="K159" s="9"/>
    </row>
    <row r="160" spans="1:11" ht="67.5" x14ac:dyDescent="0.2">
      <c r="A160" s="9" t="s">
        <v>186</v>
      </c>
      <c r="B160" s="15" t="s">
        <v>453</v>
      </c>
      <c r="C160" s="10">
        <v>45303</v>
      </c>
      <c r="D160" s="11">
        <v>45657</v>
      </c>
      <c r="E160" s="15">
        <v>147420000</v>
      </c>
      <c r="F160" s="12">
        <v>0.14245014245014245</v>
      </c>
      <c r="G160" s="13">
        <f t="shared" si="4"/>
        <v>21000000</v>
      </c>
      <c r="H160" s="13">
        <f t="shared" si="5"/>
        <v>126420000</v>
      </c>
      <c r="I160" s="16"/>
      <c r="J160" s="14"/>
      <c r="K160" s="9"/>
    </row>
    <row r="161" spans="1:11" ht="78.75" x14ac:dyDescent="0.2">
      <c r="A161" s="9" t="s">
        <v>187</v>
      </c>
      <c r="B161" s="15" t="s">
        <v>454</v>
      </c>
      <c r="C161" s="10">
        <v>45303</v>
      </c>
      <c r="D161" s="11">
        <v>45657</v>
      </c>
      <c r="E161" s="15">
        <v>147420000</v>
      </c>
      <c r="F161" s="12">
        <v>0.14245014245014245</v>
      </c>
      <c r="G161" s="13">
        <f t="shared" si="4"/>
        <v>21000000</v>
      </c>
      <c r="H161" s="13">
        <f t="shared" si="5"/>
        <v>126420000</v>
      </c>
      <c r="I161" s="16"/>
      <c r="J161" s="14"/>
      <c r="K161" s="9"/>
    </row>
    <row r="162" spans="1:11" ht="78.75" x14ac:dyDescent="0.2">
      <c r="A162" s="9" t="s">
        <v>188</v>
      </c>
      <c r="B162" s="15" t="s">
        <v>455</v>
      </c>
      <c r="C162" s="10">
        <v>45306</v>
      </c>
      <c r="D162" s="11">
        <v>45657</v>
      </c>
      <c r="E162" s="15">
        <v>141277500</v>
      </c>
      <c r="F162" s="12">
        <v>0.13390313390313391</v>
      </c>
      <c r="G162" s="13">
        <f t="shared" si="4"/>
        <v>18917500</v>
      </c>
      <c r="H162" s="13">
        <f t="shared" si="5"/>
        <v>122360000</v>
      </c>
      <c r="I162" s="16"/>
      <c r="J162" s="14"/>
      <c r="K162" s="9"/>
    </row>
    <row r="163" spans="1:11" ht="78.75" x14ac:dyDescent="0.2">
      <c r="A163" s="9" t="s">
        <v>189</v>
      </c>
      <c r="B163" s="15" t="s">
        <v>456</v>
      </c>
      <c r="C163" s="10">
        <v>45306</v>
      </c>
      <c r="D163" s="11">
        <v>45657</v>
      </c>
      <c r="E163" s="15">
        <v>158144000</v>
      </c>
      <c r="F163" s="12">
        <v>0.13314447592067988</v>
      </c>
      <c r="G163" s="13">
        <f t="shared" si="4"/>
        <v>21056000</v>
      </c>
      <c r="H163" s="13">
        <f t="shared" si="5"/>
        <v>137088000</v>
      </c>
      <c r="I163" s="16"/>
      <c r="J163" s="14"/>
      <c r="K163" s="9"/>
    </row>
    <row r="164" spans="1:11" ht="78.75" x14ac:dyDescent="0.2">
      <c r="A164" s="9" t="s">
        <v>190</v>
      </c>
      <c r="B164" s="15" t="s">
        <v>457</v>
      </c>
      <c r="C164" s="10">
        <v>45308</v>
      </c>
      <c r="D164" s="11">
        <v>45657</v>
      </c>
      <c r="E164" s="15">
        <v>129833440</v>
      </c>
      <c r="F164" s="12">
        <v>0.12784090909090909</v>
      </c>
      <c r="G164" s="13">
        <f t="shared" si="4"/>
        <v>16598025</v>
      </c>
      <c r="H164" s="13">
        <f t="shared" si="5"/>
        <v>113235415</v>
      </c>
      <c r="I164" s="16"/>
      <c r="J164" s="14"/>
      <c r="K164" s="9"/>
    </row>
    <row r="165" spans="1:11" ht="78.75" x14ac:dyDescent="0.2">
      <c r="A165" s="9" t="s">
        <v>191</v>
      </c>
      <c r="B165" s="15" t="s">
        <v>458</v>
      </c>
      <c r="C165" s="10">
        <v>45307</v>
      </c>
      <c r="D165" s="11">
        <v>45657</v>
      </c>
      <c r="E165" s="15">
        <v>126030080</v>
      </c>
      <c r="F165" s="12">
        <v>0.13068181818181818</v>
      </c>
      <c r="G165" s="13">
        <f t="shared" si="4"/>
        <v>16469840</v>
      </c>
      <c r="H165" s="13">
        <f t="shared" si="5"/>
        <v>109560240</v>
      </c>
      <c r="I165" s="16"/>
      <c r="J165" s="14"/>
      <c r="K165" s="9"/>
    </row>
    <row r="166" spans="1:11" ht="78.75" x14ac:dyDescent="0.2">
      <c r="A166" s="9" t="s">
        <v>192</v>
      </c>
      <c r="B166" s="15" t="s">
        <v>459</v>
      </c>
      <c r="C166" s="10">
        <v>45303</v>
      </c>
      <c r="D166" s="11">
        <v>45657</v>
      </c>
      <c r="E166" s="15">
        <v>160650000</v>
      </c>
      <c r="F166" s="12">
        <v>0.14005602240896359</v>
      </c>
      <c r="G166" s="13">
        <f t="shared" si="4"/>
        <v>22500000</v>
      </c>
      <c r="H166" s="13">
        <f t="shared" si="5"/>
        <v>138150000</v>
      </c>
      <c r="I166" s="16"/>
      <c r="J166" s="14"/>
      <c r="K166" s="9"/>
    </row>
    <row r="167" spans="1:11" ht="67.5" x14ac:dyDescent="0.2">
      <c r="A167" s="9" t="s">
        <v>193</v>
      </c>
      <c r="B167" s="15" t="s">
        <v>460</v>
      </c>
      <c r="C167" s="10">
        <v>45306</v>
      </c>
      <c r="D167" s="11">
        <v>45657</v>
      </c>
      <c r="E167" s="15">
        <v>56862000</v>
      </c>
      <c r="F167" s="12">
        <v>0.13390313390313391</v>
      </c>
      <c r="G167" s="13">
        <f t="shared" si="4"/>
        <v>7614000</v>
      </c>
      <c r="H167" s="13">
        <f t="shared" si="5"/>
        <v>49248000</v>
      </c>
      <c r="I167" s="16"/>
      <c r="J167" s="14"/>
      <c r="K167" s="9"/>
    </row>
    <row r="168" spans="1:11" ht="67.5" x14ac:dyDescent="0.2">
      <c r="A168" s="9" t="s">
        <v>194</v>
      </c>
      <c r="B168" s="15" t="s">
        <v>461</v>
      </c>
      <c r="C168" s="10">
        <v>45303</v>
      </c>
      <c r="D168" s="11">
        <v>45657</v>
      </c>
      <c r="E168" s="15">
        <v>56862000</v>
      </c>
      <c r="F168" s="12">
        <v>0.14245014245014245</v>
      </c>
      <c r="G168" s="13">
        <f t="shared" si="4"/>
        <v>8100000</v>
      </c>
      <c r="H168" s="13">
        <f t="shared" si="5"/>
        <v>48762000</v>
      </c>
      <c r="I168" s="16"/>
      <c r="J168" s="14"/>
      <c r="K168" s="9"/>
    </row>
    <row r="169" spans="1:11" ht="78.75" x14ac:dyDescent="0.2">
      <c r="A169" s="9" t="s">
        <v>195</v>
      </c>
      <c r="B169" s="15" t="s">
        <v>462</v>
      </c>
      <c r="C169" s="10">
        <v>45307</v>
      </c>
      <c r="D169" s="11">
        <v>45657</v>
      </c>
      <c r="E169" s="15">
        <v>58666667</v>
      </c>
      <c r="F169" s="12">
        <v>0.13068190834839824</v>
      </c>
      <c r="G169" s="13">
        <f t="shared" si="4"/>
        <v>7666672</v>
      </c>
      <c r="H169" s="13">
        <f t="shared" si="5"/>
        <v>50999995</v>
      </c>
      <c r="I169" s="16"/>
      <c r="J169" s="14"/>
      <c r="K169" s="9"/>
    </row>
    <row r="170" spans="1:11" ht="78.75" x14ac:dyDescent="0.2">
      <c r="A170" s="9" t="s">
        <v>196</v>
      </c>
      <c r="B170" s="15" t="s">
        <v>463</v>
      </c>
      <c r="C170" s="10">
        <v>45310</v>
      </c>
      <c r="D170" s="11">
        <v>45657</v>
      </c>
      <c r="E170" s="15">
        <v>164266667</v>
      </c>
      <c r="F170" s="12">
        <v>0.12215911704107323</v>
      </c>
      <c r="G170" s="13">
        <f t="shared" si="4"/>
        <v>20066671</v>
      </c>
      <c r="H170" s="13">
        <f t="shared" si="5"/>
        <v>144199996</v>
      </c>
      <c r="I170" s="16"/>
      <c r="J170" s="14"/>
      <c r="K170" s="9"/>
    </row>
    <row r="171" spans="1:11" ht="78.75" x14ac:dyDescent="0.2">
      <c r="A171" s="9" t="s">
        <v>197</v>
      </c>
      <c r="B171" s="15" t="s">
        <v>464</v>
      </c>
      <c r="C171" s="10">
        <v>45308</v>
      </c>
      <c r="D171" s="11">
        <v>45657</v>
      </c>
      <c r="E171" s="15">
        <v>220586667</v>
      </c>
      <c r="F171" s="12">
        <v>0.12784093156455373</v>
      </c>
      <c r="G171" s="13">
        <f t="shared" si="4"/>
        <v>28200005.000000004</v>
      </c>
      <c r="H171" s="13">
        <f t="shared" si="5"/>
        <v>192386662</v>
      </c>
      <c r="I171" s="16"/>
      <c r="J171" s="14"/>
      <c r="K171" s="9"/>
    </row>
    <row r="172" spans="1:11" ht="78.75" x14ac:dyDescent="0.2">
      <c r="A172" s="9" t="s">
        <v>198</v>
      </c>
      <c r="B172" s="15" t="s">
        <v>465</v>
      </c>
      <c r="C172" s="10">
        <v>45308</v>
      </c>
      <c r="D172" s="11">
        <v>45657</v>
      </c>
      <c r="E172" s="15">
        <v>152533333</v>
      </c>
      <c r="F172" s="12">
        <v>0.12784087659056137</v>
      </c>
      <c r="G172" s="13">
        <f t="shared" si="4"/>
        <v>19499995.000000004</v>
      </c>
      <c r="H172" s="13">
        <f t="shared" si="5"/>
        <v>133033338</v>
      </c>
      <c r="I172" s="16"/>
      <c r="J172" s="14"/>
      <c r="K172" s="9"/>
    </row>
    <row r="173" spans="1:11" ht="78.75" x14ac:dyDescent="0.2">
      <c r="A173" s="9" t="s">
        <v>199</v>
      </c>
      <c r="B173" s="15" t="s">
        <v>466</v>
      </c>
      <c r="C173" s="10">
        <v>45303</v>
      </c>
      <c r="D173" s="11">
        <v>45643</v>
      </c>
      <c r="E173" s="15">
        <v>134800000</v>
      </c>
      <c r="F173" s="12">
        <v>0.14836795252225518</v>
      </c>
      <c r="G173" s="13">
        <f t="shared" si="4"/>
        <v>20000000</v>
      </c>
      <c r="H173" s="13">
        <f t="shared" si="5"/>
        <v>114800000</v>
      </c>
      <c r="I173" s="16"/>
      <c r="J173" s="14"/>
      <c r="K173" s="9"/>
    </row>
    <row r="174" spans="1:11" ht="78.75" x14ac:dyDescent="0.2">
      <c r="A174" s="9" t="s">
        <v>200</v>
      </c>
      <c r="B174" s="15" t="s">
        <v>467</v>
      </c>
      <c r="C174" s="10">
        <v>45307</v>
      </c>
      <c r="D174" s="11">
        <v>45636</v>
      </c>
      <c r="E174" s="15">
        <v>99000000</v>
      </c>
      <c r="F174" s="12">
        <v>0.1393939393939394</v>
      </c>
      <c r="G174" s="13">
        <f t="shared" si="4"/>
        <v>13800000.000000002</v>
      </c>
      <c r="H174" s="13">
        <f t="shared" si="5"/>
        <v>85200000</v>
      </c>
      <c r="I174" s="16"/>
      <c r="J174" s="14"/>
      <c r="K174" s="9"/>
    </row>
    <row r="175" spans="1:11" ht="78.75" x14ac:dyDescent="0.2">
      <c r="A175" s="9" t="s">
        <v>201</v>
      </c>
      <c r="B175" s="15" t="s">
        <v>468</v>
      </c>
      <c r="C175" s="10">
        <v>45306</v>
      </c>
      <c r="D175" s="11">
        <v>45641</v>
      </c>
      <c r="E175" s="15">
        <v>111666667</v>
      </c>
      <c r="F175" s="12">
        <v>0.14029845629761656</v>
      </c>
      <c r="G175" s="13">
        <f t="shared" si="4"/>
        <v>15666661.000000002</v>
      </c>
      <c r="H175" s="13">
        <f t="shared" si="5"/>
        <v>96000006</v>
      </c>
      <c r="I175" s="16"/>
      <c r="J175" s="14"/>
      <c r="K175" s="9"/>
    </row>
    <row r="176" spans="1:11" ht="78.75" x14ac:dyDescent="0.2">
      <c r="A176" s="9" t="s">
        <v>202</v>
      </c>
      <c r="B176" s="15" t="s">
        <v>469</v>
      </c>
      <c r="C176" s="10">
        <v>45303</v>
      </c>
      <c r="D176" s="11">
        <v>45637</v>
      </c>
      <c r="E176" s="15">
        <v>143000000</v>
      </c>
      <c r="F176" s="12">
        <v>0.05</v>
      </c>
      <c r="G176" s="13">
        <f t="shared" si="4"/>
        <v>7150000</v>
      </c>
      <c r="H176" s="13">
        <f t="shared" si="5"/>
        <v>135850000</v>
      </c>
      <c r="I176" s="16"/>
      <c r="J176" s="14"/>
      <c r="K176" s="9"/>
    </row>
    <row r="177" spans="1:11" ht="78.75" x14ac:dyDescent="0.2">
      <c r="A177" s="9" t="s">
        <v>203</v>
      </c>
      <c r="B177" s="15" t="s">
        <v>470</v>
      </c>
      <c r="C177" s="10">
        <v>45306</v>
      </c>
      <c r="D177" s="11">
        <v>45636</v>
      </c>
      <c r="E177" s="15">
        <v>121000000</v>
      </c>
      <c r="F177" s="12">
        <v>0.06</v>
      </c>
      <c r="G177" s="13">
        <f t="shared" si="4"/>
        <v>7260000</v>
      </c>
      <c r="H177" s="13">
        <f t="shared" si="5"/>
        <v>113740000</v>
      </c>
      <c r="I177" s="16"/>
      <c r="J177" s="14"/>
      <c r="K177" s="9"/>
    </row>
    <row r="178" spans="1:11" ht="67.5" x14ac:dyDescent="0.2">
      <c r="A178" s="9" t="s">
        <v>204</v>
      </c>
      <c r="B178" s="15" t="s">
        <v>471</v>
      </c>
      <c r="C178" s="10">
        <v>45306</v>
      </c>
      <c r="D178" s="11">
        <v>45657</v>
      </c>
      <c r="E178" s="15">
        <v>87305200</v>
      </c>
      <c r="F178" s="12">
        <v>2.991048951048951E-2</v>
      </c>
      <c r="G178" s="13">
        <f t="shared" si="4"/>
        <v>2611341.2688111886</v>
      </c>
      <c r="H178" s="13">
        <f t="shared" si="5"/>
        <v>84693858.731188804</v>
      </c>
      <c r="I178" s="16"/>
      <c r="J178" s="14"/>
      <c r="K178" s="9"/>
    </row>
    <row r="179" spans="1:11" ht="78.75" x14ac:dyDescent="0.2">
      <c r="A179" s="9" t="s">
        <v>205</v>
      </c>
      <c r="B179" s="15" t="s">
        <v>472</v>
      </c>
      <c r="C179" s="10">
        <v>45307</v>
      </c>
      <c r="D179" s="11">
        <v>45640</v>
      </c>
      <c r="E179" s="15">
        <v>103653000</v>
      </c>
      <c r="F179" s="12">
        <v>4.1533884297520668E-2</v>
      </c>
      <c r="G179" s="13">
        <f t="shared" si="4"/>
        <v>4305111.7090909099</v>
      </c>
      <c r="H179" s="13">
        <f t="shared" si="5"/>
        <v>99347888.290909097</v>
      </c>
      <c r="I179" s="16"/>
      <c r="J179" s="14"/>
      <c r="K179" s="9"/>
    </row>
    <row r="180" spans="1:11" ht="78.75" x14ac:dyDescent="0.2">
      <c r="A180" s="9" t="s">
        <v>206</v>
      </c>
      <c r="B180" s="15" t="s">
        <v>473</v>
      </c>
      <c r="C180" s="10">
        <v>45303</v>
      </c>
      <c r="D180" s="11">
        <v>45657</v>
      </c>
      <c r="E180" s="15">
        <v>177687893</v>
      </c>
      <c r="F180" s="12">
        <v>0.28992156251861284</v>
      </c>
      <c r="G180" s="13">
        <f t="shared" si="4"/>
        <v>51515551.579200089</v>
      </c>
      <c r="H180" s="13">
        <f t="shared" si="5"/>
        <v>126172341.42079991</v>
      </c>
      <c r="I180" s="16"/>
      <c r="J180" s="14"/>
      <c r="K180" s="9"/>
    </row>
    <row r="181" spans="1:11" ht="78.75" x14ac:dyDescent="0.2">
      <c r="A181" s="9" t="s">
        <v>207</v>
      </c>
      <c r="B181" s="15" t="s">
        <v>474</v>
      </c>
      <c r="C181" s="10">
        <v>45308</v>
      </c>
      <c r="D181" s="11">
        <v>45657</v>
      </c>
      <c r="E181" s="15">
        <v>125734400</v>
      </c>
      <c r="F181" s="12">
        <v>0.15507510636450464</v>
      </c>
      <c r="G181" s="13">
        <f t="shared" si="4"/>
        <v>19498275.453677174</v>
      </c>
      <c r="H181" s="13">
        <f t="shared" si="5"/>
        <v>106236124.54632282</v>
      </c>
      <c r="I181" s="16"/>
      <c r="J181" s="14"/>
      <c r="K181" s="9"/>
    </row>
    <row r="182" spans="1:11" ht="78.75" x14ac:dyDescent="0.2">
      <c r="A182" s="9" t="s">
        <v>208</v>
      </c>
      <c r="B182" s="15" t="s">
        <v>475</v>
      </c>
      <c r="C182" s="10">
        <v>45308</v>
      </c>
      <c r="D182" s="11">
        <v>45657</v>
      </c>
      <c r="E182" s="15">
        <v>171990000</v>
      </c>
      <c r="F182" s="12">
        <v>4.1364664051703283E-2</v>
      </c>
      <c r="G182" s="13">
        <f t="shared" si="4"/>
        <v>7114308.5702524474</v>
      </c>
      <c r="H182" s="13">
        <f t="shared" si="5"/>
        <v>164875691.42974755</v>
      </c>
      <c r="I182" s="16"/>
      <c r="J182" s="14"/>
      <c r="K182" s="9"/>
    </row>
    <row r="183" spans="1:11" ht="78.75" x14ac:dyDescent="0.2">
      <c r="A183" s="9" t="s">
        <v>209</v>
      </c>
      <c r="B183" s="15" t="s">
        <v>476</v>
      </c>
      <c r="C183" s="10">
        <v>45308</v>
      </c>
      <c r="D183" s="11">
        <v>45657</v>
      </c>
      <c r="E183" s="15">
        <v>147420000</v>
      </c>
      <c r="F183" s="12">
        <v>0.15031685839356612</v>
      </c>
      <c r="G183" s="13">
        <f t="shared" si="4"/>
        <v>22159711.264379516</v>
      </c>
      <c r="H183" s="13">
        <f t="shared" si="5"/>
        <v>125260288.73562048</v>
      </c>
      <c r="I183" s="16"/>
      <c r="J183" s="14"/>
      <c r="K183" s="9"/>
    </row>
    <row r="184" spans="1:11" ht="67.5" x14ac:dyDescent="0.2">
      <c r="A184" s="9" t="s">
        <v>210</v>
      </c>
      <c r="B184" s="15" t="s">
        <v>477</v>
      </c>
      <c r="C184" s="10">
        <v>45307</v>
      </c>
      <c r="D184" s="11">
        <v>45657</v>
      </c>
      <c r="E184" s="15">
        <v>185749200</v>
      </c>
      <c r="F184" s="12">
        <v>0.14153846153846153</v>
      </c>
      <c r="G184" s="13">
        <f t="shared" si="4"/>
        <v>26290656</v>
      </c>
      <c r="H184" s="13">
        <f t="shared" si="5"/>
        <v>159458544</v>
      </c>
      <c r="I184" s="16"/>
      <c r="J184" s="14"/>
      <c r="K184" s="9"/>
    </row>
    <row r="185" spans="1:11" ht="78.75" x14ac:dyDescent="0.2">
      <c r="A185" s="9" t="s">
        <v>211</v>
      </c>
      <c r="B185" s="15" t="s">
        <v>478</v>
      </c>
      <c r="C185" s="10">
        <v>45306</v>
      </c>
      <c r="D185" s="11">
        <v>45657</v>
      </c>
      <c r="E185" s="15">
        <v>198900000</v>
      </c>
      <c r="F185" s="12">
        <v>0.18066295617962286</v>
      </c>
      <c r="G185" s="13">
        <f t="shared" si="4"/>
        <v>35933861.984126985</v>
      </c>
      <c r="H185" s="13">
        <f t="shared" si="5"/>
        <v>162966138.01587301</v>
      </c>
      <c r="I185" s="16"/>
      <c r="J185" s="14"/>
      <c r="K185" s="9"/>
    </row>
    <row r="186" spans="1:11" ht="78.75" x14ac:dyDescent="0.2">
      <c r="A186" s="9" t="s">
        <v>212</v>
      </c>
      <c r="B186" s="15" t="s">
        <v>479</v>
      </c>
      <c r="C186" s="10">
        <v>45307</v>
      </c>
      <c r="D186" s="11">
        <v>45657</v>
      </c>
      <c r="E186" s="15">
        <v>45890000</v>
      </c>
      <c r="F186" s="12">
        <v>3.219394753786288E-2</v>
      </c>
      <c r="G186" s="13">
        <f t="shared" si="4"/>
        <v>1477380.2525125276</v>
      </c>
      <c r="H186" s="13">
        <f t="shared" si="5"/>
        <v>44412619.747487471</v>
      </c>
      <c r="I186" s="16"/>
      <c r="J186" s="14"/>
      <c r="K186" s="9"/>
    </row>
    <row r="187" spans="1:11" ht="78.75" x14ac:dyDescent="0.2">
      <c r="A187" s="9" t="s">
        <v>213</v>
      </c>
      <c r="B187" s="15" t="s">
        <v>480</v>
      </c>
      <c r="C187" s="10">
        <v>45309</v>
      </c>
      <c r="D187" s="11">
        <v>45657</v>
      </c>
      <c r="E187" s="15">
        <v>29333326</v>
      </c>
      <c r="F187" s="12">
        <v>1.8434700854700854E-2</v>
      </c>
      <c r="G187" s="13">
        <f t="shared" si="4"/>
        <v>540751.08988341875</v>
      </c>
      <c r="H187" s="13">
        <f t="shared" si="5"/>
        <v>28792574.910116583</v>
      </c>
      <c r="I187" s="16"/>
      <c r="J187" s="14"/>
      <c r="K187" s="9"/>
    </row>
    <row r="188" spans="1:11" ht="78.75" x14ac:dyDescent="0.2">
      <c r="A188" s="9" t="s">
        <v>214</v>
      </c>
      <c r="B188" s="15" t="s">
        <v>481</v>
      </c>
      <c r="C188" s="10">
        <v>45306</v>
      </c>
      <c r="D188" s="11">
        <v>45657</v>
      </c>
      <c r="E188" s="15">
        <v>75292800</v>
      </c>
      <c r="F188" s="12">
        <v>0.21907387230333406</v>
      </c>
      <c r="G188" s="13">
        <f t="shared" si="4"/>
        <v>16494685.25256047</v>
      </c>
      <c r="H188" s="13">
        <f t="shared" si="5"/>
        <v>58798114.747439533</v>
      </c>
      <c r="I188" s="16"/>
      <c r="J188" s="14"/>
      <c r="K188" s="9"/>
    </row>
    <row r="189" spans="1:11" ht="67.5" x14ac:dyDescent="0.2">
      <c r="A189" s="9" t="s">
        <v>215</v>
      </c>
      <c r="B189" s="15" t="s">
        <v>482</v>
      </c>
      <c r="C189" s="10">
        <v>45303</v>
      </c>
      <c r="D189" s="11">
        <v>45657</v>
      </c>
      <c r="E189" s="15">
        <v>171205000</v>
      </c>
      <c r="F189" s="12">
        <v>0.82670475213073347</v>
      </c>
      <c r="G189" s="13">
        <f t="shared" si="4"/>
        <v>141535987.08854222</v>
      </c>
      <c r="H189" s="13">
        <f t="shared" si="5"/>
        <v>29669012.911457777</v>
      </c>
      <c r="I189" s="16"/>
      <c r="J189" s="14"/>
      <c r="K189" s="9"/>
    </row>
    <row r="190" spans="1:11" ht="78.75" x14ac:dyDescent="0.2">
      <c r="A190" s="9" t="s">
        <v>216</v>
      </c>
      <c r="B190" s="15" t="s">
        <v>483</v>
      </c>
      <c r="C190" s="10">
        <v>45306</v>
      </c>
      <c r="D190" s="11">
        <v>45657</v>
      </c>
      <c r="E190" s="15">
        <v>158400000</v>
      </c>
      <c r="F190" s="12">
        <v>0.28090335330868288</v>
      </c>
      <c r="G190" s="13">
        <f t="shared" si="4"/>
        <v>44495091.164095365</v>
      </c>
      <c r="H190" s="13">
        <f t="shared" si="5"/>
        <v>113904908.83590463</v>
      </c>
      <c r="I190" s="16"/>
      <c r="J190" s="14"/>
      <c r="K190" s="9"/>
    </row>
    <row r="191" spans="1:11" ht="78.75" x14ac:dyDescent="0.2">
      <c r="A191" s="9" t="s">
        <v>217</v>
      </c>
      <c r="B191" s="15" t="s">
        <v>484</v>
      </c>
      <c r="C191" s="10">
        <v>45309</v>
      </c>
      <c r="D191" s="11">
        <v>45657</v>
      </c>
      <c r="E191" s="15">
        <v>195946674</v>
      </c>
      <c r="F191" s="12">
        <v>4.5520504658158351E-2</v>
      </c>
      <c r="G191" s="13">
        <f t="shared" si="4"/>
        <v>8919591.4865676351</v>
      </c>
      <c r="H191" s="13">
        <f t="shared" si="5"/>
        <v>187027082.51343235</v>
      </c>
      <c r="I191" s="16"/>
      <c r="J191" s="14"/>
      <c r="K191" s="9"/>
    </row>
    <row r="192" spans="1:11" ht="78.75" x14ac:dyDescent="0.2">
      <c r="A192" s="9" t="s">
        <v>218</v>
      </c>
      <c r="B192" s="15" t="s">
        <v>485</v>
      </c>
      <c r="C192" s="10">
        <v>45307</v>
      </c>
      <c r="D192" s="11">
        <v>45657</v>
      </c>
      <c r="E192" s="15">
        <v>221130000</v>
      </c>
      <c r="F192" s="12">
        <v>0.18295454545454548</v>
      </c>
      <c r="G192" s="13">
        <f t="shared" si="4"/>
        <v>40456738.63636364</v>
      </c>
      <c r="H192" s="13">
        <f t="shared" si="5"/>
        <v>180673261.36363637</v>
      </c>
      <c r="I192" s="16"/>
      <c r="J192" s="14"/>
      <c r="K192" s="9"/>
    </row>
    <row r="193" spans="1:11" ht="78.75" x14ac:dyDescent="0.2">
      <c r="A193" s="9" t="s">
        <v>219</v>
      </c>
      <c r="B193" s="15" t="s">
        <v>486</v>
      </c>
      <c r="C193" s="10">
        <v>45306</v>
      </c>
      <c r="D193" s="11">
        <v>45657</v>
      </c>
      <c r="E193" s="15">
        <v>59276800</v>
      </c>
      <c r="F193" s="12">
        <v>4.0392622331522708E-2</v>
      </c>
      <c r="G193" s="13">
        <f t="shared" si="4"/>
        <v>2394345.3954212051</v>
      </c>
      <c r="H193" s="13">
        <f t="shared" si="5"/>
        <v>56882454.604578793</v>
      </c>
      <c r="I193" s="16"/>
      <c r="J193" s="14"/>
      <c r="K193" s="9"/>
    </row>
    <row r="194" spans="1:11" ht="78.75" x14ac:dyDescent="0.2">
      <c r="A194" s="9" t="s">
        <v>220</v>
      </c>
      <c r="B194" s="15" t="s">
        <v>487</v>
      </c>
      <c r="C194" s="10">
        <v>45306</v>
      </c>
      <c r="D194" s="11">
        <v>45657</v>
      </c>
      <c r="E194" s="15">
        <v>116999993</v>
      </c>
      <c r="F194" s="12">
        <v>7.0848193370415591E-2</v>
      </c>
      <c r="G194" s="13">
        <f t="shared" si="4"/>
        <v>8289238.1284012701</v>
      </c>
      <c r="H194" s="13">
        <f t="shared" si="5"/>
        <v>108710754.87159874</v>
      </c>
      <c r="I194" s="16"/>
      <c r="J194" s="14"/>
      <c r="K194" s="9"/>
    </row>
    <row r="195" spans="1:11" ht="67.5" x14ac:dyDescent="0.2">
      <c r="A195" s="9" t="s">
        <v>221</v>
      </c>
      <c r="B195" s="15" t="s">
        <v>488</v>
      </c>
      <c r="C195" s="10">
        <v>45306</v>
      </c>
      <c r="D195" s="11">
        <v>45657</v>
      </c>
      <c r="E195" s="15">
        <v>122500000</v>
      </c>
      <c r="F195" s="12">
        <v>0.27751160656445695</v>
      </c>
      <c r="G195" s="13">
        <f t="shared" si="4"/>
        <v>33995171.804145977</v>
      </c>
      <c r="H195" s="13">
        <f t="shared" si="5"/>
        <v>88504828.195854023</v>
      </c>
      <c r="I195" s="16"/>
      <c r="J195" s="14"/>
      <c r="K195" s="9"/>
    </row>
    <row r="196" spans="1:11" ht="67.5" x14ac:dyDescent="0.2">
      <c r="A196" s="9" t="s">
        <v>222</v>
      </c>
      <c r="B196" s="15" t="s">
        <v>489</v>
      </c>
      <c r="C196" s="10">
        <v>45306</v>
      </c>
      <c r="D196" s="11">
        <v>45657</v>
      </c>
      <c r="E196" s="15">
        <v>126175000</v>
      </c>
      <c r="F196" s="12">
        <v>0.14481624798045928</v>
      </c>
      <c r="G196" s="13">
        <f t="shared" si="4"/>
        <v>18272190.088934448</v>
      </c>
      <c r="H196" s="13">
        <f t="shared" si="5"/>
        <v>107902809.91106555</v>
      </c>
      <c r="I196" s="16"/>
      <c r="J196" s="14"/>
      <c r="K196" s="9"/>
    </row>
    <row r="197" spans="1:11" ht="67.5" x14ac:dyDescent="0.2">
      <c r="A197" s="9" t="s">
        <v>223</v>
      </c>
      <c r="B197" s="15" t="s">
        <v>490</v>
      </c>
      <c r="C197" s="10">
        <v>45306</v>
      </c>
      <c r="D197" s="11">
        <v>45657</v>
      </c>
      <c r="E197" s="15">
        <v>142500692</v>
      </c>
      <c r="F197" s="12">
        <v>5.6501755102040814E-2</v>
      </c>
      <c r="G197" s="13">
        <f t="shared" si="4"/>
        <v>8051539.2012553466</v>
      </c>
      <c r="H197" s="13">
        <f t="shared" si="5"/>
        <v>134449152.79874465</v>
      </c>
      <c r="I197" s="16"/>
      <c r="J197" s="14"/>
      <c r="K197" s="9"/>
    </row>
    <row r="198" spans="1:11" ht="78.75" x14ac:dyDescent="0.2">
      <c r="A198" s="9" t="s">
        <v>224</v>
      </c>
      <c r="B198" s="15" t="s">
        <v>491</v>
      </c>
      <c r="C198" s="10">
        <v>45306</v>
      </c>
      <c r="D198" s="11">
        <v>45657</v>
      </c>
      <c r="E198" s="15">
        <v>122850000</v>
      </c>
      <c r="F198" s="12">
        <v>0.13037447988904299</v>
      </c>
      <c r="G198" s="13">
        <f t="shared" si="4"/>
        <v>16016504.854368933</v>
      </c>
      <c r="H198" s="13">
        <f t="shared" si="5"/>
        <v>106833495.14563107</v>
      </c>
      <c r="I198" s="16"/>
      <c r="J198" s="14"/>
      <c r="K198" s="9"/>
    </row>
    <row r="199" spans="1:11" ht="78.75" x14ac:dyDescent="0.2">
      <c r="A199" s="9" t="s">
        <v>225</v>
      </c>
      <c r="B199" s="15" t="s">
        <v>492</v>
      </c>
      <c r="C199" s="10">
        <v>45307</v>
      </c>
      <c r="D199" s="11">
        <v>45657</v>
      </c>
      <c r="E199" s="15">
        <v>150826660</v>
      </c>
      <c r="F199" s="12">
        <v>4.8385224683680832E-2</v>
      </c>
      <c r="G199" s="13">
        <f t="shared" si="4"/>
        <v>7297781.8323891368</v>
      </c>
      <c r="H199" s="13">
        <f t="shared" si="5"/>
        <v>143528878.16761085</v>
      </c>
      <c r="I199" s="16"/>
      <c r="J199" s="14"/>
      <c r="K199" s="9"/>
    </row>
    <row r="200" spans="1:11" ht="78.75" x14ac:dyDescent="0.2">
      <c r="A200" s="9" t="s">
        <v>226</v>
      </c>
      <c r="B200" s="15" t="s">
        <v>493</v>
      </c>
      <c r="C200" s="10">
        <v>45307</v>
      </c>
      <c r="D200" s="11">
        <v>45656</v>
      </c>
      <c r="E200" s="15">
        <v>95666650</v>
      </c>
      <c r="F200" s="12">
        <v>0.10234699226699227</v>
      </c>
      <c r="G200" s="13">
        <f t="shared" si="4"/>
        <v>9791193.8877590559</v>
      </c>
      <c r="H200" s="13">
        <f t="shared" si="5"/>
        <v>85875456.11224094</v>
      </c>
      <c r="I200" s="16"/>
      <c r="J200" s="14"/>
      <c r="K200" s="9"/>
    </row>
    <row r="201" spans="1:11" ht="78.75" x14ac:dyDescent="0.2">
      <c r="A201" s="9" t="s">
        <v>227</v>
      </c>
      <c r="B201" s="15" t="s">
        <v>494</v>
      </c>
      <c r="C201" s="10">
        <v>45309</v>
      </c>
      <c r="D201" s="11">
        <v>45657</v>
      </c>
      <c r="E201" s="15">
        <v>141200000</v>
      </c>
      <c r="F201" s="12">
        <v>0.11669024561042457</v>
      </c>
      <c r="G201" s="13">
        <f t="shared" ref="G201:G264" si="6">E201*F201</f>
        <v>16476662.680191949</v>
      </c>
      <c r="H201" s="13">
        <f t="shared" ref="H201:H264" si="7">E201-G201</f>
        <v>124723337.31980805</v>
      </c>
      <c r="I201" s="16"/>
      <c r="J201" s="14"/>
      <c r="K201" s="9"/>
    </row>
    <row r="202" spans="1:11" ht="78.75" x14ac:dyDescent="0.2">
      <c r="A202" s="9" t="s">
        <v>228</v>
      </c>
      <c r="B202" s="15" t="s">
        <v>495</v>
      </c>
      <c r="C202" s="10">
        <v>45309</v>
      </c>
      <c r="D202" s="11">
        <v>45657</v>
      </c>
      <c r="E202" s="15">
        <v>141200000</v>
      </c>
      <c r="F202" s="12">
        <v>0.18397215748643858</v>
      </c>
      <c r="G202" s="13">
        <f t="shared" si="6"/>
        <v>25976868.637085129</v>
      </c>
      <c r="H202" s="13">
        <f t="shared" si="7"/>
        <v>115223131.36291488</v>
      </c>
      <c r="I202" s="16"/>
      <c r="J202" s="14"/>
      <c r="K202" s="9"/>
    </row>
    <row r="203" spans="1:11" ht="78.75" x14ac:dyDescent="0.2">
      <c r="A203" s="9" t="s">
        <v>229</v>
      </c>
      <c r="B203" s="15" t="s">
        <v>496</v>
      </c>
      <c r="C203" s="10">
        <v>45307</v>
      </c>
      <c r="D203" s="11">
        <v>45657</v>
      </c>
      <c r="E203" s="15">
        <v>167469750</v>
      </c>
      <c r="F203" s="12">
        <v>0.15588038243626062</v>
      </c>
      <c r="G203" s="13">
        <f t="shared" si="6"/>
        <v>26105248.676504958</v>
      </c>
      <c r="H203" s="13">
        <f t="shared" si="7"/>
        <v>141364501.32349503</v>
      </c>
      <c r="I203" s="16"/>
      <c r="J203" s="14"/>
      <c r="K203" s="9"/>
    </row>
    <row r="204" spans="1:11" ht="78.75" x14ac:dyDescent="0.2">
      <c r="A204" s="9" t="s">
        <v>230</v>
      </c>
      <c r="B204" s="15" t="s">
        <v>497</v>
      </c>
      <c r="C204" s="10">
        <v>45307</v>
      </c>
      <c r="D204" s="11">
        <v>45657</v>
      </c>
      <c r="E204" s="15">
        <v>123406667</v>
      </c>
      <c r="F204" s="12">
        <v>4.0415488668555238E-2</v>
      </c>
      <c r="G204" s="13">
        <f t="shared" si="6"/>
        <v>4987540.7517626695</v>
      </c>
      <c r="H204" s="13">
        <f t="shared" si="7"/>
        <v>118419126.24823733</v>
      </c>
      <c r="I204" s="16"/>
      <c r="J204" s="14"/>
      <c r="K204" s="9"/>
    </row>
    <row r="205" spans="1:11" ht="78.75" x14ac:dyDescent="0.2">
      <c r="A205" s="9" t="s">
        <v>231</v>
      </c>
      <c r="B205" s="15" t="s">
        <v>498</v>
      </c>
      <c r="C205" s="10">
        <v>45306</v>
      </c>
      <c r="D205" s="11">
        <v>45657</v>
      </c>
      <c r="E205" s="15">
        <v>87565450</v>
      </c>
      <c r="F205" s="12">
        <v>7.0821446858313222E-2</v>
      </c>
      <c r="G205" s="13">
        <f t="shared" si="6"/>
        <v>6201511.8637992833</v>
      </c>
      <c r="H205" s="13">
        <f t="shared" si="7"/>
        <v>81363938.136200711</v>
      </c>
      <c r="I205" s="16"/>
      <c r="J205" s="14"/>
      <c r="K205" s="9"/>
    </row>
    <row r="206" spans="1:11" ht="67.5" x14ac:dyDescent="0.2">
      <c r="A206" s="9" t="s">
        <v>232</v>
      </c>
      <c r="B206" s="15" t="s">
        <v>499</v>
      </c>
      <c r="C206" s="10">
        <v>45307</v>
      </c>
      <c r="D206" s="11">
        <v>45657</v>
      </c>
      <c r="E206" s="15">
        <v>115666661</v>
      </c>
      <c r="F206" s="12">
        <v>4.3217502989526493E-2</v>
      </c>
      <c r="G206" s="13">
        <f t="shared" si="6"/>
        <v>4998824.2675560471</v>
      </c>
      <c r="H206" s="13">
        <f t="shared" si="7"/>
        <v>110667836.73244396</v>
      </c>
      <c r="I206" s="16"/>
      <c r="J206" s="14"/>
      <c r="K206" s="9"/>
    </row>
    <row r="207" spans="1:11" ht="78.75" x14ac:dyDescent="0.2">
      <c r="A207" s="9" t="s">
        <v>233</v>
      </c>
      <c r="B207" s="15" t="s">
        <v>500</v>
      </c>
      <c r="C207" s="10">
        <v>45306</v>
      </c>
      <c r="D207" s="11">
        <v>45657</v>
      </c>
      <c r="E207" s="15">
        <v>148424045</v>
      </c>
      <c r="F207" s="12">
        <v>8.3040685567195752E-2</v>
      </c>
      <c r="G207" s="13">
        <f t="shared" si="6"/>
        <v>12325234.451456312</v>
      </c>
      <c r="H207" s="13">
        <f t="shared" si="7"/>
        <v>136098810.54854369</v>
      </c>
      <c r="I207" s="16"/>
      <c r="J207" s="14"/>
      <c r="K207" s="9"/>
    </row>
    <row r="208" spans="1:11" ht="78.75" x14ac:dyDescent="0.2">
      <c r="A208" s="9" t="s">
        <v>234</v>
      </c>
      <c r="B208" s="15" t="s">
        <v>501</v>
      </c>
      <c r="C208" s="10">
        <v>45306</v>
      </c>
      <c r="D208" s="11">
        <v>45657</v>
      </c>
      <c r="E208" s="15">
        <v>87565450</v>
      </c>
      <c r="F208" s="12">
        <v>0.10253991856823809</v>
      </c>
      <c r="G208" s="13">
        <f t="shared" si="6"/>
        <v>8978954.1123911235</v>
      </c>
      <c r="H208" s="13">
        <f t="shared" si="7"/>
        <v>78586495.887608871</v>
      </c>
      <c r="I208" s="16"/>
      <c r="J208" s="14"/>
      <c r="K208" s="9"/>
    </row>
    <row r="209" spans="1:11" ht="67.5" x14ac:dyDescent="0.2">
      <c r="A209" s="9" t="s">
        <v>235</v>
      </c>
      <c r="B209" s="15" t="s">
        <v>502</v>
      </c>
      <c r="C209" s="10">
        <v>45307</v>
      </c>
      <c r="D209" s="11">
        <v>45656</v>
      </c>
      <c r="E209" s="15">
        <v>94846661</v>
      </c>
      <c r="F209" s="12">
        <v>8.4712204144550843E-2</v>
      </c>
      <c r="G209" s="13">
        <f t="shared" si="6"/>
        <v>8034669.7090610089</v>
      </c>
      <c r="H209" s="13">
        <f t="shared" si="7"/>
        <v>86811991.290938988</v>
      </c>
      <c r="I209" s="16"/>
      <c r="J209" s="14"/>
      <c r="K209" s="9"/>
    </row>
    <row r="210" spans="1:11" ht="78.75" x14ac:dyDescent="0.2">
      <c r="A210" s="9" t="s">
        <v>236</v>
      </c>
      <c r="B210" s="15" t="s">
        <v>503</v>
      </c>
      <c r="C210" s="10">
        <v>45310</v>
      </c>
      <c r="D210" s="11">
        <v>45657</v>
      </c>
      <c r="E210" s="15">
        <v>153125000</v>
      </c>
      <c r="F210" s="12">
        <v>6.4951416340577245E-2</v>
      </c>
      <c r="G210" s="13">
        <f t="shared" si="6"/>
        <v>9945685.6271508913</v>
      </c>
      <c r="H210" s="13">
        <f t="shared" si="7"/>
        <v>143179314.37284911</v>
      </c>
      <c r="I210" s="16"/>
      <c r="J210" s="14"/>
      <c r="K210" s="9"/>
    </row>
    <row r="211" spans="1:11" ht="78.75" x14ac:dyDescent="0.2">
      <c r="A211" s="9" t="s">
        <v>237</v>
      </c>
      <c r="B211" s="15" t="s">
        <v>504</v>
      </c>
      <c r="C211" s="10">
        <v>45306</v>
      </c>
      <c r="D211" s="11">
        <v>45657</v>
      </c>
      <c r="E211" s="15">
        <v>87565450</v>
      </c>
      <c r="F211" s="12">
        <v>0.12504868252557674</v>
      </c>
      <c r="G211" s="13">
        <f t="shared" si="6"/>
        <v>10949944.157259263</v>
      </c>
      <c r="H211" s="13">
        <f t="shared" si="7"/>
        <v>76615505.842740744</v>
      </c>
      <c r="I211" s="16"/>
      <c r="J211" s="14"/>
      <c r="K211" s="9"/>
    </row>
    <row r="212" spans="1:11" ht="78.75" x14ac:dyDescent="0.2">
      <c r="A212" s="9" t="s">
        <v>238</v>
      </c>
      <c r="B212" s="15" t="s">
        <v>505</v>
      </c>
      <c r="C212" s="10">
        <v>45308</v>
      </c>
      <c r="D212" s="11">
        <v>45657</v>
      </c>
      <c r="E212" s="15">
        <v>153125000</v>
      </c>
      <c r="F212" s="12">
        <v>0.12857142857142856</v>
      </c>
      <c r="G212" s="13">
        <f t="shared" si="6"/>
        <v>19687499.999999996</v>
      </c>
      <c r="H212" s="13">
        <f t="shared" si="7"/>
        <v>133437500</v>
      </c>
      <c r="I212" s="16"/>
      <c r="J212" s="14"/>
      <c r="K212" s="9"/>
    </row>
    <row r="213" spans="1:11" ht="78.75" x14ac:dyDescent="0.2">
      <c r="A213" s="9" t="s">
        <v>239</v>
      </c>
      <c r="B213" s="15" t="s">
        <v>506</v>
      </c>
      <c r="C213" s="10">
        <v>45308</v>
      </c>
      <c r="D213" s="11">
        <v>45657</v>
      </c>
      <c r="E213" s="15">
        <v>153125000</v>
      </c>
      <c r="F213" s="12">
        <v>0.22483182579430586</v>
      </c>
      <c r="G213" s="13">
        <f t="shared" si="6"/>
        <v>34427373.324753083</v>
      </c>
      <c r="H213" s="13">
        <f t="shared" si="7"/>
        <v>118697626.67524692</v>
      </c>
      <c r="I213" s="16"/>
      <c r="J213" s="14"/>
      <c r="K213" s="9"/>
    </row>
    <row r="214" spans="1:11" ht="67.5" x14ac:dyDescent="0.2">
      <c r="A214" s="9" t="s">
        <v>240</v>
      </c>
      <c r="B214" s="15" t="s">
        <v>507</v>
      </c>
      <c r="C214" s="10">
        <v>45306</v>
      </c>
      <c r="D214" s="11">
        <v>45657</v>
      </c>
      <c r="E214" s="15">
        <v>51564200</v>
      </c>
      <c r="F214" s="12">
        <v>4.561110204081633E-2</v>
      </c>
      <c r="G214" s="13">
        <f t="shared" si="6"/>
        <v>2351899.9878530614</v>
      </c>
      <c r="H214" s="13">
        <f t="shared" si="7"/>
        <v>49212300.012146935</v>
      </c>
      <c r="I214" s="16"/>
      <c r="J214" s="14"/>
      <c r="K214" s="9"/>
    </row>
    <row r="215" spans="1:11" ht="78.75" x14ac:dyDescent="0.2">
      <c r="A215" s="9" t="s">
        <v>241</v>
      </c>
      <c r="B215" s="15" t="s">
        <v>508</v>
      </c>
      <c r="C215" s="10">
        <v>45309</v>
      </c>
      <c r="D215" s="11">
        <v>45610</v>
      </c>
      <c r="E215" s="15">
        <v>55000000</v>
      </c>
      <c r="F215" s="12">
        <v>5.2680274285714285E-2</v>
      </c>
      <c r="G215" s="13">
        <f t="shared" si="6"/>
        <v>2897415.0857142857</v>
      </c>
      <c r="H215" s="13">
        <f t="shared" si="7"/>
        <v>52102584.914285712</v>
      </c>
      <c r="I215" s="16"/>
      <c r="J215" s="14"/>
      <c r="K215" s="9"/>
    </row>
    <row r="216" spans="1:11" ht="78.75" x14ac:dyDescent="0.2">
      <c r="A216" s="9" t="s">
        <v>242</v>
      </c>
      <c r="B216" s="15" t="s">
        <v>509</v>
      </c>
      <c r="C216" s="10">
        <v>45307</v>
      </c>
      <c r="D216" s="11">
        <v>45610</v>
      </c>
      <c r="E216" s="15">
        <v>85000000</v>
      </c>
      <c r="F216" s="12">
        <v>0.25275933690428631</v>
      </c>
      <c r="G216" s="13">
        <f t="shared" si="6"/>
        <v>21484543.636864338</v>
      </c>
      <c r="H216" s="13">
        <f t="shared" si="7"/>
        <v>63515456.363135666</v>
      </c>
      <c r="I216" s="16"/>
      <c r="J216" s="14"/>
      <c r="K216" s="9"/>
    </row>
    <row r="217" spans="1:11" ht="78.75" x14ac:dyDescent="0.2">
      <c r="A217" s="9" t="s">
        <v>243</v>
      </c>
      <c r="B217" s="15" t="s">
        <v>510</v>
      </c>
      <c r="C217" s="10">
        <v>45307</v>
      </c>
      <c r="D217" s="11">
        <v>45647</v>
      </c>
      <c r="E217" s="15">
        <v>84250000</v>
      </c>
      <c r="F217" s="12">
        <v>0.20909090909090908</v>
      </c>
      <c r="G217" s="13">
        <f t="shared" si="6"/>
        <v>17615909.09090909</v>
      </c>
      <c r="H217" s="13">
        <f t="shared" si="7"/>
        <v>66634090.909090906</v>
      </c>
      <c r="I217" s="16"/>
      <c r="J217" s="14"/>
      <c r="K217" s="9"/>
    </row>
    <row r="218" spans="1:11" ht="78.75" x14ac:dyDescent="0.2">
      <c r="A218" s="9" t="s">
        <v>244</v>
      </c>
      <c r="B218" s="15" t="s">
        <v>511</v>
      </c>
      <c r="C218" s="10">
        <v>45307</v>
      </c>
      <c r="D218" s="11">
        <v>45640</v>
      </c>
      <c r="E218" s="15">
        <v>104500000</v>
      </c>
      <c r="F218" s="12">
        <v>0.17137255294117648</v>
      </c>
      <c r="G218" s="13">
        <f t="shared" si="6"/>
        <v>17908431.782352943</v>
      </c>
      <c r="H218" s="13">
        <f t="shared" si="7"/>
        <v>86591568.217647061</v>
      </c>
      <c r="I218" s="16"/>
      <c r="J218" s="14"/>
      <c r="K218" s="9"/>
    </row>
    <row r="219" spans="1:11" ht="78.75" x14ac:dyDescent="0.2">
      <c r="A219" s="9" t="s">
        <v>245</v>
      </c>
      <c r="B219" s="15" t="s">
        <v>512</v>
      </c>
      <c r="C219" s="10">
        <v>45307</v>
      </c>
      <c r="D219" s="11">
        <v>45640</v>
      </c>
      <c r="E219" s="15">
        <v>44000000</v>
      </c>
      <c r="F219" s="12">
        <v>7.2799145400593471E-2</v>
      </c>
      <c r="G219" s="13">
        <f t="shared" si="6"/>
        <v>3203162.3976261127</v>
      </c>
      <c r="H219" s="13">
        <f t="shared" si="7"/>
        <v>40796837.602373891</v>
      </c>
      <c r="I219" s="16"/>
      <c r="J219" s="14"/>
      <c r="K219" s="9"/>
    </row>
    <row r="220" spans="1:11" ht="78.75" x14ac:dyDescent="0.2">
      <c r="A220" s="9" t="s">
        <v>246</v>
      </c>
      <c r="B220" s="15" t="s">
        <v>513</v>
      </c>
      <c r="C220" s="10">
        <v>45308</v>
      </c>
      <c r="D220" s="11">
        <v>45657</v>
      </c>
      <c r="E220" s="15">
        <v>113494797</v>
      </c>
      <c r="F220" s="12">
        <v>0.13924033492822965</v>
      </c>
      <c r="G220" s="13">
        <f t="shared" si="6"/>
        <v>15803053.546891434</v>
      </c>
      <c r="H220" s="13">
        <f t="shared" si="7"/>
        <v>97691743.453108564</v>
      </c>
      <c r="I220" s="16"/>
      <c r="J220" s="14"/>
      <c r="K220" s="9"/>
    </row>
    <row r="221" spans="1:11" ht="78.75" x14ac:dyDescent="0.2">
      <c r="A221" s="9" t="s">
        <v>247</v>
      </c>
      <c r="B221" s="15" t="s">
        <v>514</v>
      </c>
      <c r="C221" s="10">
        <v>45307</v>
      </c>
      <c r="D221" s="11">
        <v>45657</v>
      </c>
      <c r="E221" s="15">
        <v>132125000</v>
      </c>
      <c r="F221" s="12">
        <v>0.13727272727272727</v>
      </c>
      <c r="G221" s="13">
        <f t="shared" si="6"/>
        <v>18137159.09090909</v>
      </c>
      <c r="H221" s="13">
        <f t="shared" si="7"/>
        <v>113987840.90909091</v>
      </c>
      <c r="I221" s="16"/>
      <c r="J221" s="14"/>
      <c r="K221" s="9"/>
    </row>
    <row r="222" spans="1:11" ht="78.75" x14ac:dyDescent="0.2">
      <c r="A222" s="9" t="s">
        <v>248</v>
      </c>
      <c r="B222" s="15" t="s">
        <v>515</v>
      </c>
      <c r="C222" s="10">
        <v>45308</v>
      </c>
      <c r="D222" s="11">
        <v>45657</v>
      </c>
      <c r="E222" s="15">
        <v>134550234</v>
      </c>
      <c r="F222" s="12">
        <v>0.15198961058981408</v>
      </c>
      <c r="G222" s="13">
        <f t="shared" si="6"/>
        <v>20450237.670428362</v>
      </c>
      <c r="H222" s="13">
        <f t="shared" si="7"/>
        <v>114099996.32957163</v>
      </c>
      <c r="I222" s="16"/>
      <c r="J222" s="14"/>
      <c r="K222" s="9"/>
    </row>
    <row r="223" spans="1:11" ht="78.75" x14ac:dyDescent="0.2">
      <c r="A223" s="9" t="s">
        <v>249</v>
      </c>
      <c r="B223" s="15" t="s">
        <v>516</v>
      </c>
      <c r="C223" s="10">
        <v>45308</v>
      </c>
      <c r="D223" s="11">
        <v>45657</v>
      </c>
      <c r="E223" s="15">
        <v>147128000</v>
      </c>
      <c r="F223" s="12">
        <v>0.14440870387890256</v>
      </c>
      <c r="G223" s="13">
        <f t="shared" si="6"/>
        <v>21246563.784295175</v>
      </c>
      <c r="H223" s="13">
        <f t="shared" si="7"/>
        <v>125881436.21570483</v>
      </c>
      <c r="I223" s="16"/>
      <c r="J223" s="14"/>
      <c r="K223" s="9"/>
    </row>
    <row r="224" spans="1:11" ht="78.75" x14ac:dyDescent="0.2">
      <c r="A224" s="9" t="s">
        <v>250</v>
      </c>
      <c r="B224" s="15" t="s">
        <v>517</v>
      </c>
      <c r="C224" s="10">
        <v>45307</v>
      </c>
      <c r="D224" s="11">
        <v>45657</v>
      </c>
      <c r="E224" s="15">
        <v>141031800</v>
      </c>
      <c r="F224" s="12">
        <v>4.777992433666077E-2</v>
      </c>
      <c r="G224" s="13">
        <f t="shared" si="6"/>
        <v>6738488.7330630748</v>
      </c>
      <c r="H224" s="13">
        <f t="shared" si="7"/>
        <v>134293311.26693693</v>
      </c>
      <c r="I224" s="16"/>
      <c r="J224" s="14"/>
      <c r="K224" s="9"/>
    </row>
    <row r="225" spans="1:11" ht="78.75" x14ac:dyDescent="0.2">
      <c r="A225" s="9" t="s">
        <v>251</v>
      </c>
      <c r="B225" s="15" t="s">
        <v>518</v>
      </c>
      <c r="C225" s="10">
        <v>45310</v>
      </c>
      <c r="D225" s="11">
        <v>45657</v>
      </c>
      <c r="E225" s="15">
        <v>140630000</v>
      </c>
      <c r="F225" s="12">
        <v>0.11743108041977054</v>
      </c>
      <c r="G225" s="13">
        <f t="shared" si="6"/>
        <v>16514332.839432331</v>
      </c>
      <c r="H225" s="13">
        <f t="shared" si="7"/>
        <v>124115667.16056767</v>
      </c>
      <c r="I225" s="16"/>
      <c r="J225" s="14"/>
      <c r="K225" s="9"/>
    </row>
    <row r="226" spans="1:11" ht="67.5" x14ac:dyDescent="0.2">
      <c r="A226" s="9" t="s">
        <v>252</v>
      </c>
      <c r="B226" s="15" t="s">
        <v>519</v>
      </c>
      <c r="C226" s="10">
        <v>45307</v>
      </c>
      <c r="D226" s="11">
        <v>45657</v>
      </c>
      <c r="E226" s="15">
        <v>127349000</v>
      </c>
      <c r="F226" s="12">
        <v>0.11970349949444026</v>
      </c>
      <c r="G226" s="13">
        <f t="shared" si="6"/>
        <v>15244120.957117472</v>
      </c>
      <c r="H226" s="13">
        <f t="shared" si="7"/>
        <v>112104879.04288253</v>
      </c>
      <c r="I226" s="16"/>
      <c r="J226" s="14"/>
      <c r="K226" s="9"/>
    </row>
    <row r="227" spans="1:11" ht="78.75" x14ac:dyDescent="0.2">
      <c r="A227" s="9" t="s">
        <v>253</v>
      </c>
      <c r="B227" s="15" t="s">
        <v>520</v>
      </c>
      <c r="C227" s="10">
        <v>45308</v>
      </c>
      <c r="D227" s="11">
        <v>45657</v>
      </c>
      <c r="E227" s="15">
        <v>110281728</v>
      </c>
      <c r="F227" s="12">
        <v>3.3996977885230747E-2</v>
      </c>
      <c r="G227" s="13">
        <f t="shared" si="6"/>
        <v>3749245.4679610324</v>
      </c>
      <c r="H227" s="13">
        <f t="shared" si="7"/>
        <v>106532482.53203897</v>
      </c>
      <c r="I227" s="16"/>
      <c r="J227" s="14"/>
      <c r="K227" s="9"/>
    </row>
    <row r="228" spans="1:11" ht="67.5" x14ac:dyDescent="0.2">
      <c r="A228" s="9" t="s">
        <v>254</v>
      </c>
      <c r="B228" s="15" t="s">
        <v>521</v>
      </c>
      <c r="C228" s="10">
        <v>45313</v>
      </c>
      <c r="D228" s="11">
        <v>45657</v>
      </c>
      <c r="E228" s="15">
        <v>67965000</v>
      </c>
      <c r="F228" s="12">
        <v>6.1877203590134197E-2</v>
      </c>
      <c r="G228" s="13">
        <f t="shared" si="6"/>
        <v>4205484.142003471</v>
      </c>
      <c r="H228" s="13">
        <f t="shared" si="7"/>
        <v>63759515.857996531</v>
      </c>
      <c r="I228" s="16"/>
      <c r="J228" s="14"/>
      <c r="K228" s="9"/>
    </row>
    <row r="229" spans="1:11" ht="78.75" x14ac:dyDescent="0.2">
      <c r="A229" s="9" t="s">
        <v>255</v>
      </c>
      <c r="B229" s="15" t="s">
        <v>522</v>
      </c>
      <c r="C229" s="10">
        <v>45309</v>
      </c>
      <c r="D229" s="11">
        <v>45657</v>
      </c>
      <c r="E229" s="15">
        <v>91287000</v>
      </c>
      <c r="F229" s="12">
        <v>0.10556961893088945</v>
      </c>
      <c r="G229" s="13">
        <f t="shared" si="6"/>
        <v>9637133.8033441063</v>
      </c>
      <c r="H229" s="13">
        <f t="shared" si="7"/>
        <v>81649866.196655899</v>
      </c>
      <c r="I229" s="16"/>
      <c r="J229" s="14"/>
      <c r="K229" s="9"/>
    </row>
    <row r="230" spans="1:11" ht="78.75" x14ac:dyDescent="0.2">
      <c r="A230" s="9" t="s">
        <v>256</v>
      </c>
      <c r="B230" s="15" t="s">
        <v>523</v>
      </c>
      <c r="C230" s="10">
        <v>45307</v>
      </c>
      <c r="D230" s="11">
        <v>45657</v>
      </c>
      <c r="E230" s="15">
        <v>87565450</v>
      </c>
      <c r="F230" s="12">
        <v>0.17079526226734348</v>
      </c>
      <c r="G230" s="13">
        <f t="shared" si="6"/>
        <v>14955763.998307953</v>
      </c>
      <c r="H230" s="13">
        <f t="shared" si="7"/>
        <v>72609686.001692042</v>
      </c>
      <c r="I230" s="16"/>
      <c r="J230" s="14"/>
      <c r="K230" s="9"/>
    </row>
    <row r="231" spans="1:11" ht="78.75" x14ac:dyDescent="0.2">
      <c r="A231" s="9" t="s">
        <v>257</v>
      </c>
      <c r="B231" s="15" t="s">
        <v>524</v>
      </c>
      <c r="C231" s="10">
        <v>45313</v>
      </c>
      <c r="D231" s="11">
        <v>45657</v>
      </c>
      <c r="E231" s="15">
        <v>151375000</v>
      </c>
      <c r="F231" s="12">
        <v>0.19170309025381488</v>
      </c>
      <c r="G231" s="13">
        <f t="shared" si="6"/>
        <v>29019055.287171226</v>
      </c>
      <c r="H231" s="13">
        <f t="shared" si="7"/>
        <v>122355944.71282877</v>
      </c>
      <c r="I231" s="16"/>
      <c r="J231" s="14"/>
      <c r="K231" s="9"/>
    </row>
    <row r="232" spans="1:11" ht="78.75" x14ac:dyDescent="0.2">
      <c r="A232" s="9" t="s">
        <v>258</v>
      </c>
      <c r="B232" s="15" t="s">
        <v>525</v>
      </c>
      <c r="C232" s="10">
        <v>45313</v>
      </c>
      <c r="D232" s="11">
        <v>45657</v>
      </c>
      <c r="E232" s="15">
        <v>126866672</v>
      </c>
      <c r="F232" s="12">
        <v>0.16749380035162273</v>
      </c>
      <c r="G232" s="13">
        <f t="shared" si="6"/>
        <v>21249381.031242806</v>
      </c>
      <c r="H232" s="13">
        <f t="shared" si="7"/>
        <v>105617290.9687572</v>
      </c>
      <c r="I232" s="16"/>
      <c r="J232" s="14"/>
      <c r="K232" s="9"/>
    </row>
    <row r="233" spans="1:11" ht="78.75" x14ac:dyDescent="0.2">
      <c r="A233" s="9" t="s">
        <v>259</v>
      </c>
      <c r="B233" s="15" t="s">
        <v>526</v>
      </c>
      <c r="C233" s="10">
        <v>45313</v>
      </c>
      <c r="D233" s="11">
        <v>45657</v>
      </c>
      <c r="E233" s="15">
        <v>169540000</v>
      </c>
      <c r="F233" s="12">
        <v>3.8623224860820815E-2</v>
      </c>
      <c r="G233" s="13">
        <f t="shared" si="6"/>
        <v>6548181.5429035611</v>
      </c>
      <c r="H233" s="13">
        <f t="shared" si="7"/>
        <v>162991818.45709643</v>
      </c>
      <c r="I233" s="16"/>
      <c r="J233" s="14"/>
      <c r="K233" s="9"/>
    </row>
    <row r="234" spans="1:11" ht="67.5" x14ac:dyDescent="0.2">
      <c r="A234" s="9" t="s">
        <v>260</v>
      </c>
      <c r="B234" s="15" t="s">
        <v>527</v>
      </c>
      <c r="C234" s="10">
        <v>45314</v>
      </c>
      <c r="D234" s="11">
        <v>45657</v>
      </c>
      <c r="E234" s="15">
        <v>101324000</v>
      </c>
      <c r="F234" s="12">
        <v>2.6319800295857392E-2</v>
      </c>
      <c r="G234" s="13">
        <f t="shared" si="6"/>
        <v>2666827.4451774545</v>
      </c>
      <c r="H234" s="13">
        <f t="shared" si="7"/>
        <v>98657172.554822549</v>
      </c>
      <c r="I234" s="16"/>
      <c r="J234" s="14"/>
      <c r="K234" s="9"/>
    </row>
    <row r="235" spans="1:11" ht="67.5" x14ac:dyDescent="0.2">
      <c r="A235" s="9" t="s">
        <v>261</v>
      </c>
      <c r="B235" s="15" t="s">
        <v>528</v>
      </c>
      <c r="C235" s="10">
        <v>45313</v>
      </c>
      <c r="D235" s="11">
        <v>45657</v>
      </c>
      <c r="E235" s="15">
        <v>101324000</v>
      </c>
      <c r="F235" s="12">
        <v>6.8892296803114303E-2</v>
      </c>
      <c r="G235" s="13">
        <f t="shared" si="6"/>
        <v>6980443.0812787535</v>
      </c>
      <c r="H235" s="13">
        <f t="shared" si="7"/>
        <v>94343556.918721244</v>
      </c>
      <c r="I235" s="16"/>
      <c r="J235" s="14"/>
      <c r="K235" s="9"/>
    </row>
    <row r="236" spans="1:11" ht="67.5" x14ac:dyDescent="0.2">
      <c r="A236" s="9" t="s">
        <v>262</v>
      </c>
      <c r="B236" s="15" t="s">
        <v>529</v>
      </c>
      <c r="C236" s="10">
        <v>45310</v>
      </c>
      <c r="D236" s="11">
        <v>45657</v>
      </c>
      <c r="E236" s="15">
        <v>101324000</v>
      </c>
      <c r="F236" s="12">
        <v>3.7463976945244955E-2</v>
      </c>
      <c r="G236" s="13">
        <f t="shared" si="6"/>
        <v>3796000</v>
      </c>
      <c r="H236" s="13">
        <f t="shared" si="7"/>
        <v>97528000</v>
      </c>
      <c r="I236" s="16"/>
      <c r="J236" s="14"/>
      <c r="K236" s="9"/>
    </row>
    <row r="237" spans="1:11" ht="67.5" x14ac:dyDescent="0.2">
      <c r="A237" s="9" t="s">
        <v>263</v>
      </c>
      <c r="B237" s="15" t="s">
        <v>530</v>
      </c>
      <c r="C237" s="10">
        <v>45313</v>
      </c>
      <c r="D237" s="11">
        <v>45657</v>
      </c>
      <c r="E237" s="15">
        <v>104100000</v>
      </c>
      <c r="F237" s="12">
        <v>0.11843196083849829</v>
      </c>
      <c r="G237" s="13">
        <f t="shared" si="6"/>
        <v>12328767.123287672</v>
      </c>
      <c r="H237" s="13">
        <f t="shared" si="7"/>
        <v>91771232.876712322</v>
      </c>
      <c r="I237" s="16"/>
      <c r="J237" s="14"/>
      <c r="K237" s="9"/>
    </row>
    <row r="238" spans="1:11" ht="67.5" x14ac:dyDescent="0.2">
      <c r="A238" s="9" t="s">
        <v>264</v>
      </c>
      <c r="B238" s="15" t="s">
        <v>531</v>
      </c>
      <c r="C238" s="10">
        <v>45310</v>
      </c>
      <c r="D238" s="11">
        <v>45657</v>
      </c>
      <c r="E238" s="15">
        <v>98316667</v>
      </c>
      <c r="F238" s="12">
        <v>0.12024129525087837</v>
      </c>
      <c r="G238" s="13">
        <f t="shared" si="6"/>
        <v>11821723.38482929</v>
      </c>
      <c r="H238" s="13">
        <f t="shared" si="7"/>
        <v>86494943.615170717</v>
      </c>
      <c r="I238" s="16"/>
      <c r="J238" s="14"/>
      <c r="K238" s="9"/>
    </row>
    <row r="239" spans="1:11" ht="67.5" x14ac:dyDescent="0.2">
      <c r="A239" s="9" t="s">
        <v>265</v>
      </c>
      <c r="B239" s="15" t="s">
        <v>532</v>
      </c>
      <c r="C239" s="10">
        <v>45313</v>
      </c>
      <c r="D239" s="11">
        <v>45657</v>
      </c>
      <c r="E239" s="15">
        <v>101324000</v>
      </c>
      <c r="F239" s="12">
        <v>0.11219980787704131</v>
      </c>
      <c r="G239" s="13">
        <f t="shared" si="6"/>
        <v>11368533.333333334</v>
      </c>
      <c r="H239" s="13">
        <f t="shared" si="7"/>
        <v>89955466.666666672</v>
      </c>
      <c r="I239" s="16"/>
      <c r="J239" s="14"/>
      <c r="K239" s="9"/>
    </row>
    <row r="240" spans="1:11" ht="78.75" x14ac:dyDescent="0.2">
      <c r="A240" s="9" t="s">
        <v>266</v>
      </c>
      <c r="B240" s="15" t="s">
        <v>533</v>
      </c>
      <c r="C240" s="10">
        <v>45308</v>
      </c>
      <c r="D240" s="11">
        <v>45657</v>
      </c>
      <c r="E240" s="15">
        <v>149102928</v>
      </c>
      <c r="F240" s="12">
        <v>0.19724015868031816</v>
      </c>
      <c r="G240" s="13">
        <f t="shared" si="6"/>
        <v>29409085.178420056</v>
      </c>
      <c r="H240" s="13">
        <f t="shared" si="7"/>
        <v>119693842.82157995</v>
      </c>
      <c r="I240" s="16"/>
      <c r="J240" s="14"/>
      <c r="K240" s="9"/>
    </row>
    <row r="241" spans="1:11" ht="78.75" x14ac:dyDescent="0.2">
      <c r="A241" s="9" t="s">
        <v>267</v>
      </c>
      <c r="B241" s="15" t="s">
        <v>534</v>
      </c>
      <c r="C241" s="10">
        <v>45308</v>
      </c>
      <c r="D241" s="11">
        <v>45657</v>
      </c>
      <c r="E241" s="15">
        <v>65817504</v>
      </c>
      <c r="F241" s="12">
        <v>8.448225494453436E-2</v>
      </c>
      <c r="G241" s="13">
        <f t="shared" si="6"/>
        <v>5560411.1527409097</v>
      </c>
      <c r="H241" s="13">
        <f t="shared" si="7"/>
        <v>60257092.847259089</v>
      </c>
      <c r="I241" s="16"/>
      <c r="J241" s="14"/>
      <c r="K241" s="9"/>
    </row>
    <row r="242" spans="1:11" ht="78.75" x14ac:dyDescent="0.2">
      <c r="A242" s="9" t="s">
        <v>268</v>
      </c>
      <c r="B242" s="15" t="s">
        <v>535</v>
      </c>
      <c r="C242" s="10">
        <v>45307</v>
      </c>
      <c r="D242" s="11">
        <v>45657</v>
      </c>
      <c r="E242" s="15">
        <v>86500000</v>
      </c>
      <c r="F242" s="12">
        <v>7.7127928701708662E-2</v>
      </c>
      <c r="G242" s="13">
        <f t="shared" si="6"/>
        <v>6671565.8326977994</v>
      </c>
      <c r="H242" s="13">
        <f t="shared" si="7"/>
        <v>79828434.167302206</v>
      </c>
      <c r="I242" s="16"/>
      <c r="J242" s="14"/>
      <c r="K242" s="9"/>
    </row>
    <row r="243" spans="1:11" ht="78.75" x14ac:dyDescent="0.2">
      <c r="A243" s="9" t="s">
        <v>269</v>
      </c>
      <c r="B243" s="15" t="s">
        <v>536</v>
      </c>
      <c r="C243" s="10">
        <v>45308</v>
      </c>
      <c r="D243" s="11">
        <v>45641</v>
      </c>
      <c r="E243" s="15">
        <v>132000000</v>
      </c>
      <c r="F243" s="12">
        <v>0.2734834794099758</v>
      </c>
      <c r="G243" s="13">
        <f t="shared" si="6"/>
        <v>36099819.282116808</v>
      </c>
      <c r="H243" s="13">
        <f t="shared" si="7"/>
        <v>95900180.717883199</v>
      </c>
      <c r="I243" s="16"/>
      <c r="J243" s="14"/>
      <c r="K243" s="9"/>
    </row>
    <row r="244" spans="1:11" ht="78.75" x14ac:dyDescent="0.2">
      <c r="A244" s="9" t="s">
        <v>270</v>
      </c>
      <c r="B244" s="15" t="s">
        <v>537</v>
      </c>
      <c r="C244" s="10">
        <v>45307</v>
      </c>
      <c r="D244" s="11">
        <v>45641</v>
      </c>
      <c r="E244" s="15">
        <v>49500000</v>
      </c>
      <c r="F244" s="12">
        <v>7.8034682080924858E-2</v>
      </c>
      <c r="G244" s="13">
        <f t="shared" si="6"/>
        <v>3862716.7630057805</v>
      </c>
      <c r="H244" s="13">
        <f t="shared" si="7"/>
        <v>45637283.236994222</v>
      </c>
      <c r="I244" s="16"/>
      <c r="J244" s="14"/>
      <c r="K244" s="9"/>
    </row>
    <row r="245" spans="1:11" ht="78.75" x14ac:dyDescent="0.2">
      <c r="A245" s="9" t="s">
        <v>271</v>
      </c>
      <c r="B245" s="15" t="s">
        <v>538</v>
      </c>
      <c r="C245" s="10">
        <v>45308</v>
      </c>
      <c r="D245" s="11">
        <v>45657</v>
      </c>
      <c r="E245" s="15">
        <v>113880133</v>
      </c>
      <c r="F245" s="12">
        <v>3.7401477272727274E-2</v>
      </c>
      <c r="G245" s="13">
        <f t="shared" si="6"/>
        <v>4259285.2062146589</v>
      </c>
      <c r="H245" s="13">
        <f t="shared" si="7"/>
        <v>109620847.79378533</v>
      </c>
      <c r="I245" s="16"/>
      <c r="J245" s="14"/>
      <c r="K245" s="9"/>
    </row>
    <row r="246" spans="1:11" ht="78.75" x14ac:dyDescent="0.2">
      <c r="A246" s="9" t="s">
        <v>272</v>
      </c>
      <c r="B246" s="15" t="s">
        <v>539</v>
      </c>
      <c r="C246" s="10">
        <v>45308</v>
      </c>
      <c r="D246" s="11">
        <v>45657</v>
      </c>
      <c r="E246" s="15">
        <v>113880133</v>
      </c>
      <c r="F246" s="12">
        <v>0.29921212121212121</v>
      </c>
      <c r="G246" s="13">
        <f t="shared" si="6"/>
        <v>34074316.158848487</v>
      </c>
      <c r="H246" s="13">
        <f t="shared" si="7"/>
        <v>79805816.841151506</v>
      </c>
      <c r="I246" s="16"/>
      <c r="J246" s="14"/>
      <c r="K246" s="9"/>
    </row>
    <row r="247" spans="1:11" ht="78.75" x14ac:dyDescent="0.2">
      <c r="A247" s="9" t="s">
        <v>273</v>
      </c>
      <c r="B247" s="15" t="s">
        <v>540</v>
      </c>
      <c r="C247" s="10">
        <v>45308</v>
      </c>
      <c r="D247" s="11">
        <v>45657</v>
      </c>
      <c r="E247" s="15">
        <v>164822867</v>
      </c>
      <c r="F247" s="12">
        <v>6.2745843473856852E-2</v>
      </c>
      <c r="G247" s="13">
        <f t="shared" si="6"/>
        <v>10341949.813694326</v>
      </c>
      <c r="H247" s="13">
        <f t="shared" si="7"/>
        <v>154480917.18630567</v>
      </c>
      <c r="I247" s="16"/>
      <c r="J247" s="14"/>
      <c r="K247" s="9"/>
    </row>
    <row r="248" spans="1:11" ht="78.75" x14ac:dyDescent="0.2">
      <c r="A248" s="9" t="s">
        <v>274</v>
      </c>
      <c r="B248" s="15" t="s">
        <v>541</v>
      </c>
      <c r="C248" s="10">
        <v>45308</v>
      </c>
      <c r="D248" s="11">
        <v>45657</v>
      </c>
      <c r="E248" s="15">
        <v>38046400</v>
      </c>
      <c r="F248" s="12">
        <v>4.2732651181571768E-2</v>
      </c>
      <c r="G248" s="13">
        <f t="shared" si="6"/>
        <v>1625823.5399145521</v>
      </c>
      <c r="H248" s="13">
        <f t="shared" si="7"/>
        <v>36420576.460085452</v>
      </c>
      <c r="I248" s="16"/>
      <c r="J248" s="14"/>
      <c r="K248" s="9"/>
    </row>
    <row r="249" spans="1:11" ht="78.75" x14ac:dyDescent="0.2">
      <c r="A249" s="9" t="s">
        <v>275</v>
      </c>
      <c r="B249" s="15" t="s">
        <v>542</v>
      </c>
      <c r="C249" s="10">
        <v>45308</v>
      </c>
      <c r="D249" s="11">
        <v>45657</v>
      </c>
      <c r="E249" s="15">
        <v>90565500</v>
      </c>
      <c r="F249" s="12">
        <v>0.3095890807014593</v>
      </c>
      <c r="G249" s="13">
        <f t="shared" si="6"/>
        <v>28038089.888268013</v>
      </c>
      <c r="H249" s="13">
        <f t="shared" si="7"/>
        <v>62527410.111731991</v>
      </c>
      <c r="I249" s="16"/>
      <c r="J249" s="14"/>
      <c r="K249" s="9"/>
    </row>
    <row r="250" spans="1:11" ht="78.75" x14ac:dyDescent="0.2">
      <c r="A250" s="9" t="s">
        <v>276</v>
      </c>
      <c r="B250" s="15" t="s">
        <v>543</v>
      </c>
      <c r="C250" s="10">
        <v>45315</v>
      </c>
      <c r="D250" s="11">
        <v>45657</v>
      </c>
      <c r="E250" s="15">
        <v>209260800</v>
      </c>
      <c r="F250" s="12">
        <v>4.59648E-2</v>
      </c>
      <c r="G250" s="13">
        <f t="shared" si="6"/>
        <v>9618630.8198400009</v>
      </c>
      <c r="H250" s="13">
        <f t="shared" si="7"/>
        <v>199642169.18015999</v>
      </c>
      <c r="I250" s="16"/>
      <c r="J250" s="14"/>
      <c r="K250" s="9"/>
    </row>
    <row r="251" spans="1:11" ht="78.75" x14ac:dyDescent="0.2">
      <c r="A251" s="9" t="s">
        <v>277</v>
      </c>
      <c r="B251" s="15" t="s">
        <v>544</v>
      </c>
      <c r="C251" s="10">
        <v>45314</v>
      </c>
      <c r="D251" s="11">
        <v>45657</v>
      </c>
      <c r="E251" s="15">
        <v>186840000</v>
      </c>
      <c r="F251" s="12">
        <v>0.10063996696944674</v>
      </c>
      <c r="G251" s="13">
        <f t="shared" si="6"/>
        <v>18803571.428571429</v>
      </c>
      <c r="H251" s="13">
        <f t="shared" si="7"/>
        <v>168036428.57142857</v>
      </c>
      <c r="I251" s="16"/>
      <c r="J251" s="14"/>
      <c r="K251" s="9"/>
    </row>
    <row r="252" spans="1:11" ht="78.75" x14ac:dyDescent="0.2">
      <c r="A252" s="9" t="s">
        <v>278</v>
      </c>
      <c r="B252" s="15" t="s">
        <v>545</v>
      </c>
      <c r="C252" s="10">
        <v>45307</v>
      </c>
      <c r="D252" s="11">
        <v>45657</v>
      </c>
      <c r="E252" s="15">
        <v>87313100</v>
      </c>
      <c r="F252" s="12">
        <v>1.0265431238638144E-3</v>
      </c>
      <c r="G252" s="13">
        <f t="shared" si="6"/>
        <v>89630.662428233612</v>
      </c>
      <c r="H252" s="13">
        <f t="shared" si="7"/>
        <v>87223469.33757177</v>
      </c>
      <c r="I252" s="16"/>
      <c r="J252" s="14"/>
      <c r="K252" s="9"/>
    </row>
    <row r="253" spans="1:11" ht="78.75" x14ac:dyDescent="0.2">
      <c r="A253" s="9" t="s">
        <v>279</v>
      </c>
      <c r="B253" s="15" t="s">
        <v>546</v>
      </c>
      <c r="C253" s="10">
        <v>45308</v>
      </c>
      <c r="D253" s="11">
        <v>45657</v>
      </c>
      <c r="E253" s="15">
        <v>161933322</v>
      </c>
      <c r="F253" s="12">
        <v>0.68291192735273987</v>
      </c>
      <c r="G253" s="13">
        <f t="shared" si="6"/>
        <v>110586197.02965184</v>
      </c>
      <c r="H253" s="13">
        <f t="shared" si="7"/>
        <v>51347124.970348164</v>
      </c>
      <c r="I253" s="16"/>
      <c r="J253" s="14"/>
      <c r="K253" s="9"/>
    </row>
    <row r="254" spans="1:11" ht="78.75" x14ac:dyDescent="0.2">
      <c r="A254" s="9" t="s">
        <v>280</v>
      </c>
      <c r="B254" s="15" t="s">
        <v>547</v>
      </c>
      <c r="C254" s="10">
        <v>45314</v>
      </c>
      <c r="D254" s="11">
        <v>45657</v>
      </c>
      <c r="E254" s="15">
        <v>119577600</v>
      </c>
      <c r="F254" s="12">
        <v>1</v>
      </c>
      <c r="G254" s="13">
        <f t="shared" si="6"/>
        <v>119577600</v>
      </c>
      <c r="H254" s="13">
        <f t="shared" si="7"/>
        <v>0</v>
      </c>
      <c r="I254" s="16"/>
      <c r="J254" s="14"/>
      <c r="K254" s="9"/>
    </row>
    <row r="255" spans="1:11" ht="78.75" x14ac:dyDescent="0.2">
      <c r="A255" s="9" t="s">
        <v>281</v>
      </c>
      <c r="B255" s="15" t="s">
        <v>548</v>
      </c>
      <c r="C255" s="10">
        <v>45307</v>
      </c>
      <c r="D255" s="11">
        <v>45657</v>
      </c>
      <c r="E255" s="15">
        <v>141200000</v>
      </c>
      <c r="F255" s="12">
        <v>7.3299424714046352E-2</v>
      </c>
      <c r="G255" s="13">
        <f t="shared" si="6"/>
        <v>10349878.769623345</v>
      </c>
      <c r="H255" s="13">
        <f t="shared" si="7"/>
        <v>130850121.23037666</v>
      </c>
      <c r="I255" s="16"/>
      <c r="J255" s="14"/>
      <c r="K255" s="9"/>
    </row>
    <row r="256" spans="1:11" ht="78.75" x14ac:dyDescent="0.2">
      <c r="A256" s="9" t="s">
        <v>282</v>
      </c>
      <c r="B256" s="15" t="s">
        <v>549</v>
      </c>
      <c r="C256" s="10">
        <v>45308</v>
      </c>
      <c r="D256" s="11">
        <v>45657</v>
      </c>
      <c r="E256" s="15">
        <v>124833340</v>
      </c>
      <c r="F256" s="12">
        <v>0.15133309321815877</v>
      </c>
      <c r="G256" s="13">
        <f t="shared" si="6"/>
        <v>18891415.478954107</v>
      </c>
      <c r="H256" s="13">
        <f t="shared" si="7"/>
        <v>105941924.52104589</v>
      </c>
      <c r="I256" s="16"/>
      <c r="J256" s="14"/>
      <c r="K256" s="9"/>
    </row>
    <row r="257" spans="1:11" ht="78.75" x14ac:dyDescent="0.2">
      <c r="A257" s="9" t="s">
        <v>283</v>
      </c>
      <c r="B257" s="15" t="s">
        <v>550</v>
      </c>
      <c r="C257" s="10">
        <v>45313</v>
      </c>
      <c r="D257" s="11">
        <v>45657</v>
      </c>
      <c r="E257" s="15">
        <v>102370000</v>
      </c>
      <c r="F257" s="12">
        <v>7.1634422469267933E-2</v>
      </c>
      <c r="G257" s="13">
        <f t="shared" si="6"/>
        <v>7333215.828178958</v>
      </c>
      <c r="H257" s="13">
        <f t="shared" si="7"/>
        <v>95036784.171821043</v>
      </c>
      <c r="I257" s="16"/>
      <c r="J257" s="14"/>
      <c r="K257" s="9"/>
    </row>
    <row r="258" spans="1:11" ht="78.75" x14ac:dyDescent="0.2">
      <c r="A258" s="9" t="s">
        <v>284</v>
      </c>
      <c r="B258" s="15" t="s">
        <v>551</v>
      </c>
      <c r="C258" s="10">
        <v>45308</v>
      </c>
      <c r="D258" s="11">
        <v>45657</v>
      </c>
      <c r="E258" s="15">
        <v>149102928</v>
      </c>
      <c r="F258" s="12">
        <v>1.7761170130955919E-2</v>
      </c>
      <c r="G258" s="13">
        <f t="shared" si="6"/>
        <v>2648242.4712316711</v>
      </c>
      <c r="H258" s="13">
        <f t="shared" si="7"/>
        <v>146454685.52876833</v>
      </c>
      <c r="I258" s="16"/>
      <c r="J258" s="14"/>
      <c r="K258" s="9"/>
    </row>
    <row r="259" spans="1:11" ht="78.75" x14ac:dyDescent="0.2">
      <c r="A259" s="9" t="s">
        <v>285</v>
      </c>
      <c r="B259" s="15" t="s">
        <v>552</v>
      </c>
      <c r="C259" s="10">
        <v>45309</v>
      </c>
      <c r="D259" s="11">
        <v>45657</v>
      </c>
      <c r="E259" s="15">
        <v>121450000</v>
      </c>
      <c r="F259" s="12">
        <v>0.12878666238492828</v>
      </c>
      <c r="G259" s="13">
        <f t="shared" si="6"/>
        <v>15641140.146649539</v>
      </c>
      <c r="H259" s="13">
        <f t="shared" si="7"/>
        <v>105808859.85335046</v>
      </c>
      <c r="I259" s="16"/>
      <c r="J259" s="14"/>
      <c r="K259" s="9"/>
    </row>
    <row r="260" spans="1:11" ht="67.5" x14ac:dyDescent="0.2">
      <c r="A260" s="9" t="s">
        <v>286</v>
      </c>
      <c r="B260" s="15" t="s">
        <v>553</v>
      </c>
      <c r="C260" s="10">
        <v>45314</v>
      </c>
      <c r="D260" s="11">
        <v>45657</v>
      </c>
      <c r="E260" s="15">
        <v>101324000</v>
      </c>
      <c r="F260" s="12">
        <v>7.6407941111940863E-3</v>
      </c>
      <c r="G260" s="13">
        <f t="shared" si="6"/>
        <v>774195.82252262963</v>
      </c>
      <c r="H260" s="13">
        <f t="shared" si="7"/>
        <v>100549804.17747737</v>
      </c>
      <c r="I260" s="16"/>
      <c r="J260" s="14"/>
      <c r="K260" s="9"/>
    </row>
    <row r="261" spans="1:11" ht="78.75" x14ac:dyDescent="0.2">
      <c r="A261" s="9" t="s">
        <v>287</v>
      </c>
      <c r="B261" s="15" t="s">
        <v>554</v>
      </c>
      <c r="C261" s="10">
        <v>45309</v>
      </c>
      <c r="D261" s="11">
        <v>45657</v>
      </c>
      <c r="E261" s="15">
        <v>139424600</v>
      </c>
      <c r="F261" s="12">
        <v>0.12520679886685551</v>
      </c>
      <c r="G261" s="13">
        <f t="shared" si="6"/>
        <v>17456907.849291783</v>
      </c>
      <c r="H261" s="13">
        <f t="shared" si="7"/>
        <v>121967692.15070821</v>
      </c>
      <c r="I261" s="16"/>
      <c r="J261" s="14"/>
      <c r="K261" s="9"/>
    </row>
    <row r="262" spans="1:11" ht="78.75" x14ac:dyDescent="0.2">
      <c r="A262" s="9" t="s">
        <v>288</v>
      </c>
      <c r="B262" s="15" t="s">
        <v>555</v>
      </c>
      <c r="C262" s="10">
        <v>45309</v>
      </c>
      <c r="D262" s="11">
        <v>45657</v>
      </c>
      <c r="E262" s="15">
        <v>52315200</v>
      </c>
      <c r="F262" s="12">
        <v>5.329345509781281E-2</v>
      </c>
      <c r="G262" s="13">
        <f t="shared" si="6"/>
        <v>2788057.7621330968</v>
      </c>
      <c r="H262" s="13">
        <f t="shared" si="7"/>
        <v>49527142.237866901</v>
      </c>
      <c r="I262" s="16"/>
      <c r="J262" s="14"/>
      <c r="K262" s="9"/>
    </row>
    <row r="263" spans="1:11" ht="78.75" x14ac:dyDescent="0.2">
      <c r="A263" s="9" t="s">
        <v>289</v>
      </c>
      <c r="B263" s="15" t="s">
        <v>556</v>
      </c>
      <c r="C263" s="10">
        <v>45307</v>
      </c>
      <c r="D263" s="11">
        <v>45657</v>
      </c>
      <c r="E263" s="15">
        <v>55890000</v>
      </c>
      <c r="F263" s="12">
        <v>7.1212269219497901E-2</v>
      </c>
      <c r="G263" s="13">
        <f t="shared" si="6"/>
        <v>3980053.7266777377</v>
      </c>
      <c r="H263" s="13">
        <f t="shared" si="7"/>
        <v>51909946.273322262</v>
      </c>
      <c r="I263" s="16"/>
      <c r="J263" s="14"/>
      <c r="K263" s="9"/>
    </row>
    <row r="264" spans="1:11" ht="78.75" x14ac:dyDescent="0.2">
      <c r="A264" s="9" t="s">
        <v>290</v>
      </c>
      <c r="B264" s="15" t="s">
        <v>557</v>
      </c>
      <c r="C264" s="10">
        <v>45308</v>
      </c>
      <c r="D264" s="11">
        <v>45657</v>
      </c>
      <c r="E264" s="15">
        <v>115333328</v>
      </c>
      <c r="F264" s="12">
        <v>0.10060161259878143</v>
      </c>
      <c r="G264" s="13">
        <f t="shared" si="6"/>
        <v>11602718.783184191</v>
      </c>
      <c r="H264" s="13">
        <f t="shared" si="7"/>
        <v>103730609.21681581</v>
      </c>
      <c r="I264" s="16"/>
      <c r="J264" s="14"/>
      <c r="K264" s="9"/>
    </row>
    <row r="265" spans="1:11" ht="67.5" x14ac:dyDescent="0.2">
      <c r="A265" s="9" t="s">
        <v>291</v>
      </c>
      <c r="B265" s="15" t="s">
        <v>558</v>
      </c>
      <c r="C265" s="10">
        <v>45308</v>
      </c>
      <c r="D265" s="11">
        <v>45657</v>
      </c>
      <c r="E265" s="15">
        <v>152533333</v>
      </c>
      <c r="F265" s="12">
        <v>0.16055989296006587</v>
      </c>
      <c r="G265" s="13">
        <f t="shared" ref="G265:G328" si="8">E265*F265</f>
        <v>24490735.619322084</v>
      </c>
      <c r="H265" s="13">
        <f t="shared" ref="H265:H328" si="9">E265-G265</f>
        <v>128042597.38067791</v>
      </c>
      <c r="I265" s="16"/>
      <c r="J265" s="14"/>
      <c r="K265" s="9"/>
    </row>
    <row r="266" spans="1:11" ht="78.75" x14ac:dyDescent="0.2">
      <c r="A266" s="9" t="s">
        <v>292</v>
      </c>
      <c r="B266" s="15" t="s">
        <v>559</v>
      </c>
      <c r="C266" s="10">
        <v>45308</v>
      </c>
      <c r="D266" s="11">
        <v>45657</v>
      </c>
      <c r="E266" s="15">
        <v>124833340</v>
      </c>
      <c r="F266" s="12">
        <v>0.15840274762149145</v>
      </c>
      <c r="G266" s="13">
        <f t="shared" si="8"/>
        <v>19773944.050767835</v>
      </c>
      <c r="H266" s="13">
        <f t="shared" si="9"/>
        <v>105059395.94923216</v>
      </c>
      <c r="I266" s="16"/>
      <c r="J266" s="14"/>
      <c r="K266" s="9"/>
    </row>
    <row r="267" spans="1:11" ht="67.5" x14ac:dyDescent="0.2">
      <c r="A267" s="9" t="s">
        <v>293</v>
      </c>
      <c r="B267" s="15" t="s">
        <v>560</v>
      </c>
      <c r="C267" s="10">
        <v>45317</v>
      </c>
      <c r="D267" s="11">
        <v>45496</v>
      </c>
      <c r="E267" s="15">
        <v>36000000</v>
      </c>
      <c r="F267" s="12">
        <v>5.1640815178956939E-2</v>
      </c>
      <c r="G267" s="13">
        <f t="shared" si="8"/>
        <v>1859069.3464424498</v>
      </c>
      <c r="H267" s="13">
        <f t="shared" si="9"/>
        <v>34140930.653557554</v>
      </c>
      <c r="I267" s="16"/>
      <c r="J267" s="14"/>
      <c r="K267" s="9"/>
    </row>
    <row r="268" spans="1:11" ht="78.75" x14ac:dyDescent="0.2">
      <c r="A268" s="9" t="s">
        <v>294</v>
      </c>
      <c r="B268" s="15" t="s">
        <v>561</v>
      </c>
      <c r="C268" s="10">
        <v>45308</v>
      </c>
      <c r="D268" s="11">
        <v>45657</v>
      </c>
      <c r="E268" s="15">
        <v>110183852</v>
      </c>
      <c r="F268" s="12">
        <v>9.1044189833929715E-2</v>
      </c>
      <c r="G268" s="13">
        <f t="shared" si="8"/>
        <v>10031599.538121616</v>
      </c>
      <c r="H268" s="13">
        <f t="shared" si="9"/>
        <v>100152252.46187839</v>
      </c>
      <c r="I268" s="16"/>
      <c r="J268" s="14"/>
      <c r="K268" s="9"/>
    </row>
    <row r="269" spans="1:11" ht="78.75" x14ac:dyDescent="0.2">
      <c r="A269" s="9" t="s">
        <v>295</v>
      </c>
      <c r="B269" s="15" t="s">
        <v>562</v>
      </c>
      <c r="C269" s="10">
        <v>45308</v>
      </c>
      <c r="D269" s="11">
        <v>45657</v>
      </c>
      <c r="E269" s="15">
        <v>102762000</v>
      </c>
      <c r="F269" s="12">
        <v>0.2391304347826087</v>
      </c>
      <c r="G269" s="13">
        <f t="shared" si="8"/>
        <v>24573521.739130437</v>
      </c>
      <c r="H269" s="13">
        <f t="shared" si="9"/>
        <v>78188478.260869563</v>
      </c>
      <c r="I269" s="16"/>
      <c r="J269" s="14"/>
      <c r="K269" s="9"/>
    </row>
    <row r="270" spans="1:11" ht="78.75" x14ac:dyDescent="0.2">
      <c r="A270" s="9" t="s">
        <v>296</v>
      </c>
      <c r="B270" s="15" t="s">
        <v>563</v>
      </c>
      <c r="C270" s="10">
        <v>45309</v>
      </c>
      <c r="D270" s="11">
        <v>45657</v>
      </c>
      <c r="E270" s="15">
        <v>128250672</v>
      </c>
      <c r="F270" s="12">
        <v>4.4994262196266462E-2</v>
      </c>
      <c r="G270" s="13">
        <f t="shared" si="8"/>
        <v>5770544.3628153699</v>
      </c>
      <c r="H270" s="13">
        <f t="shared" si="9"/>
        <v>122480127.63718463</v>
      </c>
      <c r="I270" s="16"/>
      <c r="J270" s="14"/>
      <c r="K270" s="9"/>
    </row>
    <row r="271" spans="1:11" ht="78.75" x14ac:dyDescent="0.2">
      <c r="A271" s="9" t="s">
        <v>297</v>
      </c>
      <c r="B271" s="15" t="s">
        <v>564</v>
      </c>
      <c r="C271" s="10">
        <v>45308</v>
      </c>
      <c r="D271" s="11">
        <v>45657</v>
      </c>
      <c r="E271" s="15">
        <v>117666667</v>
      </c>
      <c r="F271" s="12">
        <v>9.8339161054062846E-2</v>
      </c>
      <c r="G271" s="13">
        <f t="shared" si="8"/>
        <v>11571241.316807782</v>
      </c>
      <c r="H271" s="13">
        <f t="shared" si="9"/>
        <v>106095425.68319222</v>
      </c>
      <c r="I271" s="16"/>
      <c r="J271" s="14"/>
      <c r="K271" s="9"/>
    </row>
    <row r="272" spans="1:11" ht="78.75" x14ac:dyDescent="0.2">
      <c r="A272" s="9" t="s">
        <v>298</v>
      </c>
      <c r="B272" s="15" t="s">
        <v>565</v>
      </c>
      <c r="C272" s="10">
        <v>45308</v>
      </c>
      <c r="D272" s="11">
        <v>45657</v>
      </c>
      <c r="E272" s="15">
        <v>146704000</v>
      </c>
      <c r="F272" s="12">
        <v>0.15284378355974454</v>
      </c>
      <c r="G272" s="13">
        <f t="shared" si="8"/>
        <v>22422794.423348762</v>
      </c>
      <c r="H272" s="13">
        <f t="shared" si="9"/>
        <v>124281205.57665125</v>
      </c>
      <c r="I272" s="16"/>
      <c r="J272" s="14"/>
      <c r="K272" s="9"/>
    </row>
    <row r="273" spans="1:11" ht="67.5" x14ac:dyDescent="0.2">
      <c r="A273" s="9" t="s">
        <v>299</v>
      </c>
      <c r="B273" s="15" t="s">
        <v>566</v>
      </c>
      <c r="C273" s="10">
        <v>45310</v>
      </c>
      <c r="D273" s="11">
        <v>45656</v>
      </c>
      <c r="E273" s="15">
        <v>97466662</v>
      </c>
      <c r="F273" s="12">
        <v>0.33842580555555557</v>
      </c>
      <c r="G273" s="13">
        <f t="shared" si="8"/>
        <v>32985233.602161057</v>
      </c>
      <c r="H273" s="13">
        <f t="shared" si="9"/>
        <v>64481428.397838943</v>
      </c>
      <c r="I273" s="16"/>
      <c r="J273" s="14"/>
      <c r="K273" s="9"/>
    </row>
    <row r="274" spans="1:11" ht="78.75" x14ac:dyDescent="0.2">
      <c r="A274" s="9" t="s">
        <v>300</v>
      </c>
      <c r="B274" s="15" t="s">
        <v>567</v>
      </c>
      <c r="C274" s="10">
        <v>45308</v>
      </c>
      <c r="D274" s="11">
        <v>45657</v>
      </c>
      <c r="E274" s="15">
        <v>82800000</v>
      </c>
      <c r="F274" s="12">
        <v>9.8017992690979799E-2</v>
      </c>
      <c r="G274" s="13">
        <f t="shared" si="8"/>
        <v>8115889.7948131273</v>
      </c>
      <c r="H274" s="13">
        <f t="shared" si="9"/>
        <v>74684110.205186874</v>
      </c>
      <c r="I274" s="16"/>
      <c r="J274" s="14"/>
      <c r="K274" s="9"/>
    </row>
    <row r="275" spans="1:11" ht="67.5" x14ac:dyDescent="0.2">
      <c r="A275" s="9" t="s">
        <v>301</v>
      </c>
      <c r="B275" s="15" t="s">
        <v>568</v>
      </c>
      <c r="C275" s="10">
        <v>45313</v>
      </c>
      <c r="D275" s="11">
        <v>45657</v>
      </c>
      <c r="E275" s="15">
        <v>117666667</v>
      </c>
      <c r="F275" s="12">
        <v>0.12974961561666765</v>
      </c>
      <c r="G275" s="13">
        <f t="shared" si="8"/>
        <v>15267204.814144431</v>
      </c>
      <c r="H275" s="13">
        <f t="shared" si="9"/>
        <v>102399462.18585557</v>
      </c>
      <c r="I275" s="16"/>
      <c r="J275" s="14"/>
      <c r="K275" s="9"/>
    </row>
    <row r="276" spans="1:11" ht="78.75" x14ac:dyDescent="0.2">
      <c r="A276" s="9" t="s">
        <v>302</v>
      </c>
      <c r="B276" s="15" t="s">
        <v>569</v>
      </c>
      <c r="C276" s="10">
        <v>45308</v>
      </c>
      <c r="D276" s="11">
        <v>45651</v>
      </c>
      <c r="E276" s="15">
        <v>50524000</v>
      </c>
      <c r="F276" s="12">
        <v>5.2140077675382472E-2</v>
      </c>
      <c r="G276" s="13">
        <f t="shared" si="8"/>
        <v>2634325.2844710238</v>
      </c>
      <c r="H276" s="13">
        <f t="shared" si="9"/>
        <v>47889674.71552898</v>
      </c>
      <c r="I276" s="16"/>
      <c r="J276" s="14"/>
      <c r="K276" s="9"/>
    </row>
    <row r="277" spans="1:11" ht="78.75" x14ac:dyDescent="0.2">
      <c r="A277" s="9" t="s">
        <v>303</v>
      </c>
      <c r="B277" s="15" t="s">
        <v>570</v>
      </c>
      <c r="C277" s="10">
        <v>45309</v>
      </c>
      <c r="D277" s="11">
        <v>45657</v>
      </c>
      <c r="E277" s="15">
        <v>119680500</v>
      </c>
      <c r="F277" s="12">
        <v>0.1297189798024958</v>
      </c>
      <c r="G277" s="13">
        <f t="shared" si="8"/>
        <v>15524832.362252599</v>
      </c>
      <c r="H277" s="13">
        <f t="shared" si="9"/>
        <v>104155667.63774741</v>
      </c>
      <c r="I277" s="16"/>
      <c r="J277" s="14"/>
      <c r="K277" s="9"/>
    </row>
    <row r="278" spans="1:11" ht="78.75" x14ac:dyDescent="0.2">
      <c r="A278" s="9" t="s">
        <v>304</v>
      </c>
      <c r="B278" s="15" t="s">
        <v>571</v>
      </c>
      <c r="C278" s="10">
        <v>45308</v>
      </c>
      <c r="D278" s="11">
        <v>45657</v>
      </c>
      <c r="E278" s="15">
        <v>119680500</v>
      </c>
      <c r="F278" s="12">
        <v>0.10640814156396554</v>
      </c>
      <c r="G278" s="13">
        <f t="shared" si="8"/>
        <v>12734979.586446177</v>
      </c>
      <c r="H278" s="13">
        <f t="shared" si="9"/>
        <v>106945520.41355382</v>
      </c>
      <c r="I278" s="16"/>
      <c r="J278" s="14"/>
      <c r="K278" s="9"/>
    </row>
    <row r="279" spans="1:11" ht="67.5" x14ac:dyDescent="0.2">
      <c r="A279" s="9" t="s">
        <v>305</v>
      </c>
      <c r="B279" s="15" t="s">
        <v>572</v>
      </c>
      <c r="C279" s="10">
        <v>45309</v>
      </c>
      <c r="D279" s="11">
        <v>45642</v>
      </c>
      <c r="E279" s="15">
        <v>121000000</v>
      </c>
      <c r="F279" s="12">
        <v>0.16552673159156719</v>
      </c>
      <c r="G279" s="13">
        <f t="shared" si="8"/>
        <v>20028734.522579629</v>
      </c>
      <c r="H279" s="13">
        <f t="shared" si="9"/>
        <v>100971265.47742037</v>
      </c>
      <c r="I279" s="16"/>
      <c r="J279" s="14"/>
      <c r="K279" s="9"/>
    </row>
    <row r="280" spans="1:11" ht="78.75" x14ac:dyDescent="0.2">
      <c r="A280" s="9" t="s">
        <v>306</v>
      </c>
      <c r="B280" s="15" t="s">
        <v>573</v>
      </c>
      <c r="C280" s="10">
        <v>45309</v>
      </c>
      <c r="D280" s="11">
        <v>45642</v>
      </c>
      <c r="E280" s="15">
        <v>121000000</v>
      </c>
      <c r="F280" s="12">
        <v>0.19484701690821257</v>
      </c>
      <c r="G280" s="13">
        <f t="shared" si="8"/>
        <v>23576489.045893721</v>
      </c>
      <c r="H280" s="13">
        <f t="shared" si="9"/>
        <v>97423510.954106271</v>
      </c>
      <c r="I280" s="16"/>
      <c r="J280" s="14"/>
      <c r="K280" s="9"/>
    </row>
    <row r="281" spans="1:11" ht="78.75" x14ac:dyDescent="0.2">
      <c r="A281" s="9" t="s">
        <v>307</v>
      </c>
      <c r="B281" s="15" t="s">
        <v>574</v>
      </c>
      <c r="C281" s="10">
        <v>45308</v>
      </c>
      <c r="D281" s="11">
        <v>45657</v>
      </c>
      <c r="E281" s="15">
        <v>105408885</v>
      </c>
      <c r="F281" s="12">
        <v>0.1168460478276316</v>
      </c>
      <c r="G281" s="13">
        <f t="shared" si="8"/>
        <v>12316611.618167318</v>
      </c>
      <c r="H281" s="13">
        <f t="shared" si="9"/>
        <v>93092273.381832689</v>
      </c>
      <c r="I281" s="16"/>
      <c r="J281" s="14"/>
      <c r="K281" s="9"/>
    </row>
    <row r="282" spans="1:11" ht="78.75" x14ac:dyDescent="0.2">
      <c r="A282" s="9" t="s">
        <v>308</v>
      </c>
      <c r="B282" s="15" t="s">
        <v>575</v>
      </c>
      <c r="C282" s="10">
        <v>45309</v>
      </c>
      <c r="D282" s="11">
        <v>45657</v>
      </c>
      <c r="E282" s="15">
        <v>110281728</v>
      </c>
      <c r="F282" s="12">
        <v>0.27757624099437889</v>
      </c>
      <c r="G282" s="13">
        <f t="shared" si="8"/>
        <v>30611587.508604541</v>
      </c>
      <c r="H282" s="13">
        <f t="shared" si="9"/>
        <v>79670140.491395459</v>
      </c>
      <c r="I282" s="16"/>
      <c r="J282" s="14"/>
      <c r="K282" s="9"/>
    </row>
    <row r="283" spans="1:11" ht="78.75" x14ac:dyDescent="0.2">
      <c r="A283" s="9" t="s">
        <v>622</v>
      </c>
      <c r="B283" s="15" t="s">
        <v>862</v>
      </c>
      <c r="C283" s="10">
        <v>45323</v>
      </c>
      <c r="D283" s="11">
        <v>45657</v>
      </c>
      <c r="E283" s="15">
        <v>166000000</v>
      </c>
      <c r="F283" s="12">
        <v>0</v>
      </c>
      <c r="G283" s="13">
        <f t="shared" si="8"/>
        <v>0</v>
      </c>
      <c r="H283" s="13">
        <f t="shared" si="9"/>
        <v>166000000</v>
      </c>
      <c r="I283" s="16"/>
      <c r="J283" s="14"/>
      <c r="K283" s="9"/>
    </row>
    <row r="284" spans="1:11" ht="78.75" x14ac:dyDescent="0.2">
      <c r="A284" s="9" t="s">
        <v>309</v>
      </c>
      <c r="B284" s="15" t="s">
        <v>576</v>
      </c>
      <c r="C284" s="10">
        <v>45317</v>
      </c>
      <c r="D284" s="11">
        <v>45657</v>
      </c>
      <c r="E284" s="15">
        <v>234459288</v>
      </c>
      <c r="F284" s="12">
        <v>0.20383110030456089</v>
      </c>
      <c r="G284" s="13">
        <f t="shared" si="8"/>
        <v>47790094.649663933</v>
      </c>
      <c r="H284" s="13">
        <f t="shared" si="9"/>
        <v>186669193.35033607</v>
      </c>
      <c r="I284" s="16"/>
      <c r="J284" s="14"/>
      <c r="K284" s="9"/>
    </row>
    <row r="285" spans="1:11" ht="67.5" x14ac:dyDescent="0.2">
      <c r="A285" s="9" t="s">
        <v>310</v>
      </c>
      <c r="B285" s="15" t="s">
        <v>577</v>
      </c>
      <c r="C285" s="10">
        <v>45310</v>
      </c>
      <c r="D285" s="11">
        <v>45657</v>
      </c>
      <c r="E285" s="15">
        <v>45110000</v>
      </c>
      <c r="F285" s="12">
        <v>4.6198347107438018E-2</v>
      </c>
      <c r="G285" s="13">
        <f t="shared" si="8"/>
        <v>2084007.438016529</v>
      </c>
      <c r="H285" s="13">
        <f t="shared" si="9"/>
        <v>43025992.561983474</v>
      </c>
      <c r="I285" s="16"/>
      <c r="J285" s="14"/>
      <c r="K285" s="9"/>
    </row>
    <row r="286" spans="1:11" ht="78.75" x14ac:dyDescent="0.2">
      <c r="A286" s="9" t="s">
        <v>311</v>
      </c>
      <c r="B286" s="15" t="s">
        <v>578</v>
      </c>
      <c r="C286" s="10">
        <v>45310</v>
      </c>
      <c r="D286" s="11">
        <v>45657</v>
      </c>
      <c r="E286" s="15">
        <v>53206661</v>
      </c>
      <c r="F286" s="12">
        <v>5.4490322314049586E-2</v>
      </c>
      <c r="G286" s="13">
        <f t="shared" si="8"/>
        <v>2899248.1071443721</v>
      </c>
      <c r="H286" s="13">
        <f t="shared" si="9"/>
        <v>50307412.892855629</v>
      </c>
      <c r="I286" s="16"/>
      <c r="J286" s="14"/>
      <c r="K286" s="9"/>
    </row>
    <row r="287" spans="1:11" ht="78.75" x14ac:dyDescent="0.2">
      <c r="A287" s="9" t="s">
        <v>312</v>
      </c>
      <c r="B287" s="15" t="s">
        <v>579</v>
      </c>
      <c r="C287" s="10">
        <v>45309</v>
      </c>
      <c r="D287" s="11">
        <v>45657</v>
      </c>
      <c r="E287" s="15">
        <v>102133661</v>
      </c>
      <c r="F287" s="12">
        <v>0.12286124646892907</v>
      </c>
      <c r="G287" s="13">
        <f t="shared" si="8"/>
        <v>12548268.896895049</v>
      </c>
      <c r="H287" s="13">
        <f t="shared" si="9"/>
        <v>89585392.103104949</v>
      </c>
      <c r="I287" s="16"/>
      <c r="J287" s="14"/>
      <c r="K287" s="9"/>
    </row>
    <row r="288" spans="1:11" ht="78.75" x14ac:dyDescent="0.2">
      <c r="A288" s="9" t="s">
        <v>313</v>
      </c>
      <c r="B288" s="15" t="s">
        <v>580</v>
      </c>
      <c r="C288" s="10">
        <v>45309</v>
      </c>
      <c r="D288" s="11">
        <v>45657</v>
      </c>
      <c r="E288" s="15">
        <v>125944000</v>
      </c>
      <c r="F288" s="12">
        <v>4.6208924111163723E-2</v>
      </c>
      <c r="G288" s="13">
        <f t="shared" si="8"/>
        <v>5819736.7382564042</v>
      </c>
      <c r="H288" s="13">
        <f t="shared" si="9"/>
        <v>120124263.26174359</v>
      </c>
      <c r="I288" s="16"/>
      <c r="J288" s="14"/>
      <c r="K288" s="9"/>
    </row>
    <row r="289" spans="1:11" ht="78.75" x14ac:dyDescent="0.2">
      <c r="A289" s="9" t="s">
        <v>623</v>
      </c>
      <c r="B289" s="15" t="s">
        <v>863</v>
      </c>
      <c r="C289" s="10">
        <v>45324</v>
      </c>
      <c r="D289" s="11">
        <v>45657</v>
      </c>
      <c r="E289" s="15">
        <v>84892500</v>
      </c>
      <c r="F289" s="12">
        <v>4.3391566265060251E-2</v>
      </c>
      <c r="G289" s="13">
        <f t="shared" si="8"/>
        <v>3683618.5391566274</v>
      </c>
      <c r="H289" s="13">
        <f t="shared" si="9"/>
        <v>81208881.460843369</v>
      </c>
      <c r="I289" s="16"/>
      <c r="J289" s="14"/>
      <c r="K289" s="9"/>
    </row>
    <row r="290" spans="1:11" ht="78.75" x14ac:dyDescent="0.2">
      <c r="A290" s="9" t="s">
        <v>314</v>
      </c>
      <c r="B290" s="15" t="s">
        <v>581</v>
      </c>
      <c r="C290" s="10">
        <v>45317</v>
      </c>
      <c r="D290" s="11">
        <v>45657</v>
      </c>
      <c r="E290" s="15">
        <v>147742000</v>
      </c>
      <c r="F290" s="12">
        <v>0</v>
      </c>
      <c r="G290" s="13">
        <f t="shared" si="8"/>
        <v>0</v>
      </c>
      <c r="H290" s="13">
        <f t="shared" si="9"/>
        <v>147742000</v>
      </c>
      <c r="I290" s="16"/>
      <c r="J290" s="14"/>
      <c r="K290" s="9"/>
    </row>
    <row r="291" spans="1:11" ht="67.5" x14ac:dyDescent="0.2">
      <c r="A291" s="9" t="s">
        <v>315</v>
      </c>
      <c r="B291" s="15" t="s">
        <v>582</v>
      </c>
      <c r="C291" s="10">
        <v>45313</v>
      </c>
      <c r="D291" s="11">
        <v>45657</v>
      </c>
      <c r="E291" s="15">
        <v>137655000</v>
      </c>
      <c r="F291" s="12">
        <v>0.35380181777876302</v>
      </c>
      <c r="G291" s="13">
        <f t="shared" si="8"/>
        <v>48702589.226335622</v>
      </c>
      <c r="H291" s="13">
        <f t="shared" si="9"/>
        <v>88952410.773664385</v>
      </c>
      <c r="I291" s="16"/>
      <c r="J291" s="14"/>
      <c r="K291" s="9"/>
    </row>
    <row r="292" spans="1:11" ht="78.75" x14ac:dyDescent="0.2">
      <c r="A292" s="9" t="s">
        <v>316</v>
      </c>
      <c r="B292" s="15" t="s">
        <v>583</v>
      </c>
      <c r="C292" s="10">
        <v>45316</v>
      </c>
      <c r="D292" s="11">
        <v>45657</v>
      </c>
      <c r="E292" s="15">
        <v>160597500</v>
      </c>
      <c r="F292" s="12">
        <v>6.1242332045606099E-2</v>
      </c>
      <c r="G292" s="13">
        <f t="shared" si="8"/>
        <v>9835365.4206942245</v>
      </c>
      <c r="H292" s="13">
        <f t="shared" si="9"/>
        <v>150762134.57930577</v>
      </c>
      <c r="I292" s="16"/>
      <c r="J292" s="14"/>
      <c r="K292" s="9"/>
    </row>
    <row r="293" spans="1:11" ht="78.75" x14ac:dyDescent="0.2">
      <c r="A293" s="9" t="s">
        <v>317</v>
      </c>
      <c r="B293" s="15" t="s">
        <v>584</v>
      </c>
      <c r="C293" s="10">
        <v>45316</v>
      </c>
      <c r="D293" s="11">
        <v>45657</v>
      </c>
      <c r="E293" s="15">
        <v>108675000</v>
      </c>
      <c r="F293" s="12">
        <v>2.1589356323964536E-2</v>
      </c>
      <c r="G293" s="13">
        <f t="shared" si="8"/>
        <v>2346223.2985068462</v>
      </c>
      <c r="H293" s="13">
        <f t="shared" si="9"/>
        <v>106328776.70149316</v>
      </c>
      <c r="I293" s="16"/>
      <c r="J293" s="14"/>
      <c r="K293" s="9"/>
    </row>
    <row r="294" spans="1:11" ht="67.5" x14ac:dyDescent="0.2">
      <c r="A294" s="9" t="s">
        <v>318</v>
      </c>
      <c r="B294" s="15" t="s">
        <v>585</v>
      </c>
      <c r="C294" s="10">
        <v>45317</v>
      </c>
      <c r="D294" s="11">
        <v>45657</v>
      </c>
      <c r="E294" s="15">
        <v>111090000</v>
      </c>
      <c r="F294" s="12">
        <v>1.5340151178301467E-2</v>
      </c>
      <c r="G294" s="13">
        <f t="shared" si="8"/>
        <v>1704137.39439751</v>
      </c>
      <c r="H294" s="13">
        <f t="shared" si="9"/>
        <v>109385862.60560249</v>
      </c>
      <c r="I294" s="16"/>
      <c r="J294" s="14"/>
      <c r="K294" s="9"/>
    </row>
    <row r="295" spans="1:11" ht="78.75" x14ac:dyDescent="0.2">
      <c r="A295" s="9" t="s">
        <v>319</v>
      </c>
      <c r="B295" s="15" t="s">
        <v>586</v>
      </c>
      <c r="C295" s="10">
        <v>45309</v>
      </c>
      <c r="D295" s="11">
        <v>45657</v>
      </c>
      <c r="E295" s="15">
        <v>149833500</v>
      </c>
      <c r="F295" s="12">
        <v>7.16223459080602E-2</v>
      </c>
      <c r="G295" s="13">
        <f t="shared" si="8"/>
        <v>10731426.765615338</v>
      </c>
      <c r="H295" s="13">
        <f t="shared" si="9"/>
        <v>139102073.23438466</v>
      </c>
      <c r="I295" s="16"/>
      <c r="J295" s="14"/>
      <c r="K295" s="9"/>
    </row>
    <row r="296" spans="1:11" ht="78.75" x14ac:dyDescent="0.2">
      <c r="A296" s="9" t="s">
        <v>320</v>
      </c>
      <c r="B296" s="15" t="s">
        <v>587</v>
      </c>
      <c r="C296" s="10">
        <v>45308</v>
      </c>
      <c r="D296" s="11">
        <v>45657</v>
      </c>
      <c r="E296" s="15">
        <v>144606750</v>
      </c>
      <c r="F296" s="12">
        <v>4.2555603687509304E-2</v>
      </c>
      <c r="G296" s="13">
        <f t="shared" si="8"/>
        <v>6153827.5435387362</v>
      </c>
      <c r="H296" s="13">
        <f t="shared" si="9"/>
        <v>138452922.45646125</v>
      </c>
      <c r="I296" s="16"/>
      <c r="J296" s="14"/>
      <c r="K296" s="9"/>
    </row>
    <row r="297" spans="1:11" ht="78.75" x14ac:dyDescent="0.2">
      <c r="A297" s="9" t="s">
        <v>321</v>
      </c>
      <c r="B297" s="15" t="s">
        <v>588</v>
      </c>
      <c r="C297" s="10">
        <v>45309</v>
      </c>
      <c r="D297" s="11">
        <v>45657</v>
      </c>
      <c r="E297" s="15">
        <v>117333333</v>
      </c>
      <c r="F297" s="12">
        <v>0.10654655479277905</v>
      </c>
      <c r="G297" s="13">
        <f t="shared" si="8"/>
        <v>12501462.393503891</v>
      </c>
      <c r="H297" s="13">
        <f t="shared" si="9"/>
        <v>104831870.60649611</v>
      </c>
      <c r="I297" s="16"/>
      <c r="J297" s="14"/>
      <c r="K297" s="9"/>
    </row>
    <row r="298" spans="1:11" ht="78.75" x14ac:dyDescent="0.2">
      <c r="A298" s="9" t="s">
        <v>322</v>
      </c>
      <c r="B298" s="15" t="s">
        <v>589</v>
      </c>
      <c r="C298" s="10">
        <v>45309</v>
      </c>
      <c r="D298" s="11">
        <v>45657</v>
      </c>
      <c r="E298" s="15">
        <v>142898000</v>
      </c>
      <c r="F298" s="12">
        <v>0.11315244633322437</v>
      </c>
      <c r="G298" s="13">
        <f t="shared" si="8"/>
        <v>16169258.276125096</v>
      </c>
      <c r="H298" s="13">
        <f t="shared" si="9"/>
        <v>126728741.7238749</v>
      </c>
      <c r="I298" s="16"/>
      <c r="J298" s="14"/>
      <c r="K298" s="9"/>
    </row>
    <row r="299" spans="1:11" ht="78.75" x14ac:dyDescent="0.2">
      <c r="A299" s="9" t="s">
        <v>323</v>
      </c>
      <c r="B299" s="15" t="s">
        <v>590</v>
      </c>
      <c r="C299" s="10">
        <v>45313</v>
      </c>
      <c r="D299" s="11">
        <v>45657</v>
      </c>
      <c r="E299" s="15">
        <v>181173333</v>
      </c>
      <c r="F299" s="12">
        <v>4.8462544283413858E-2</v>
      </c>
      <c r="G299" s="13">
        <f t="shared" si="8"/>
        <v>8780120.6734861862</v>
      </c>
      <c r="H299" s="13">
        <f t="shared" si="9"/>
        <v>172393212.32651383</v>
      </c>
      <c r="I299" s="16"/>
      <c r="J299" s="14"/>
      <c r="K299" s="9"/>
    </row>
    <row r="300" spans="1:11" ht="78.75" x14ac:dyDescent="0.2">
      <c r="A300" s="9" t="s">
        <v>324</v>
      </c>
      <c r="B300" s="15" t="s">
        <v>591</v>
      </c>
      <c r="C300" s="10">
        <v>45309</v>
      </c>
      <c r="D300" s="11">
        <v>45657</v>
      </c>
      <c r="E300" s="15">
        <v>147510640</v>
      </c>
      <c r="F300" s="12">
        <v>5.4040327662255826E-2</v>
      </c>
      <c r="G300" s="13">
        <f t="shared" si="8"/>
        <v>7971523.3192690611</v>
      </c>
      <c r="H300" s="13">
        <f t="shared" si="9"/>
        <v>139539116.68073094</v>
      </c>
      <c r="I300" s="16"/>
      <c r="J300" s="14"/>
      <c r="K300" s="9"/>
    </row>
    <row r="301" spans="1:11" ht="78.75" x14ac:dyDescent="0.2">
      <c r="A301" s="9" t="s">
        <v>325</v>
      </c>
      <c r="B301" s="15" t="s">
        <v>592</v>
      </c>
      <c r="C301" s="10">
        <v>45309</v>
      </c>
      <c r="D301" s="11">
        <v>45657</v>
      </c>
      <c r="E301" s="15">
        <v>140800000</v>
      </c>
      <c r="F301" s="12">
        <v>0</v>
      </c>
      <c r="G301" s="13">
        <f t="shared" si="8"/>
        <v>0</v>
      </c>
      <c r="H301" s="13">
        <f t="shared" si="9"/>
        <v>140800000</v>
      </c>
      <c r="I301" s="16"/>
      <c r="J301" s="14"/>
      <c r="K301" s="9"/>
    </row>
    <row r="302" spans="1:11" ht="78.75" x14ac:dyDescent="0.2">
      <c r="A302" s="9" t="s">
        <v>326</v>
      </c>
      <c r="B302" s="15" t="s">
        <v>593</v>
      </c>
      <c r="C302" s="10">
        <v>45310</v>
      </c>
      <c r="D302" s="11">
        <v>45657</v>
      </c>
      <c r="E302" s="15">
        <v>141200000</v>
      </c>
      <c r="F302" s="12">
        <v>0.11894327201185284</v>
      </c>
      <c r="G302" s="13">
        <f t="shared" si="8"/>
        <v>16794790.00807362</v>
      </c>
      <c r="H302" s="13">
        <f t="shared" si="9"/>
        <v>124405209.99192637</v>
      </c>
      <c r="I302" s="16"/>
      <c r="J302" s="14"/>
      <c r="K302" s="9"/>
    </row>
    <row r="303" spans="1:11" ht="78.75" x14ac:dyDescent="0.2">
      <c r="A303" s="9" t="s">
        <v>327</v>
      </c>
      <c r="B303" s="15" t="s">
        <v>594</v>
      </c>
      <c r="C303" s="10">
        <v>45311</v>
      </c>
      <c r="D303" s="11">
        <v>45657</v>
      </c>
      <c r="E303" s="15">
        <v>133434000</v>
      </c>
      <c r="F303" s="12">
        <v>0</v>
      </c>
      <c r="G303" s="13">
        <f t="shared" si="8"/>
        <v>0</v>
      </c>
      <c r="H303" s="13">
        <f t="shared" si="9"/>
        <v>133434000</v>
      </c>
      <c r="I303" s="16"/>
      <c r="J303" s="14"/>
      <c r="K303" s="9"/>
    </row>
    <row r="304" spans="1:11" ht="78.75" x14ac:dyDescent="0.2">
      <c r="A304" s="9" t="s">
        <v>328</v>
      </c>
      <c r="B304" s="15" t="s">
        <v>595</v>
      </c>
      <c r="C304" s="10">
        <v>45309</v>
      </c>
      <c r="D304" s="11">
        <v>45657</v>
      </c>
      <c r="E304" s="15">
        <v>26450000</v>
      </c>
      <c r="F304" s="12">
        <v>2.3606614508250644E-2</v>
      </c>
      <c r="G304" s="13">
        <f t="shared" si="8"/>
        <v>624394.9537432295</v>
      </c>
      <c r="H304" s="13">
        <f t="shared" si="9"/>
        <v>25825605.046256769</v>
      </c>
      <c r="I304" s="16"/>
      <c r="J304" s="14"/>
      <c r="K304" s="9"/>
    </row>
    <row r="305" spans="1:11" ht="78.75" x14ac:dyDescent="0.2">
      <c r="A305" s="9" t="s">
        <v>329</v>
      </c>
      <c r="B305" s="15" t="s">
        <v>596</v>
      </c>
      <c r="C305" s="10">
        <v>45313</v>
      </c>
      <c r="D305" s="11">
        <v>45657</v>
      </c>
      <c r="E305" s="15">
        <v>184344995</v>
      </c>
      <c r="F305" s="12">
        <v>0.11797172158884994</v>
      </c>
      <c r="G305" s="13">
        <f t="shared" si="8"/>
        <v>21747496.426437933</v>
      </c>
      <c r="H305" s="13">
        <f t="shared" si="9"/>
        <v>162597498.57356206</v>
      </c>
      <c r="I305" s="16"/>
      <c r="J305" s="14"/>
      <c r="K305" s="9"/>
    </row>
    <row r="306" spans="1:11" ht="78.75" x14ac:dyDescent="0.2">
      <c r="A306" s="9" t="s">
        <v>330</v>
      </c>
      <c r="B306" s="15" t="s">
        <v>597</v>
      </c>
      <c r="C306" s="10">
        <v>45309</v>
      </c>
      <c r="D306" s="11">
        <v>45642</v>
      </c>
      <c r="E306" s="15">
        <v>12100000</v>
      </c>
      <c r="F306" s="12">
        <v>0.1093706392976127</v>
      </c>
      <c r="G306" s="13">
        <f t="shared" si="8"/>
        <v>1323384.7355011138</v>
      </c>
      <c r="H306" s="13">
        <f t="shared" si="9"/>
        <v>10776615.264498886</v>
      </c>
      <c r="I306" s="16"/>
      <c r="J306" s="14"/>
      <c r="K306" s="9"/>
    </row>
    <row r="307" spans="1:11" ht="78.75" x14ac:dyDescent="0.2">
      <c r="A307" s="9" t="s">
        <v>331</v>
      </c>
      <c r="B307" s="15" t="s">
        <v>598</v>
      </c>
      <c r="C307" s="10">
        <v>45310</v>
      </c>
      <c r="D307" s="11">
        <v>45613</v>
      </c>
      <c r="E307" s="15">
        <v>45000000</v>
      </c>
      <c r="F307" s="12">
        <v>4.5809659090909095E-2</v>
      </c>
      <c r="G307" s="13">
        <f t="shared" si="8"/>
        <v>2061434.6590909092</v>
      </c>
      <c r="H307" s="13">
        <f t="shared" si="9"/>
        <v>42938565.340909094</v>
      </c>
      <c r="I307" s="16"/>
      <c r="J307" s="14"/>
      <c r="K307" s="9"/>
    </row>
    <row r="308" spans="1:11" ht="78.75" x14ac:dyDescent="0.2">
      <c r="A308" s="9" t="s">
        <v>332</v>
      </c>
      <c r="B308" s="15" t="s">
        <v>599</v>
      </c>
      <c r="C308" s="10">
        <v>45310</v>
      </c>
      <c r="D308" s="11">
        <v>45642</v>
      </c>
      <c r="E308" s="15">
        <v>132000000</v>
      </c>
      <c r="F308" s="12">
        <v>0.12181303116147309</v>
      </c>
      <c r="G308" s="13">
        <f t="shared" si="8"/>
        <v>16079320.113314448</v>
      </c>
      <c r="H308" s="13">
        <f t="shared" si="9"/>
        <v>115920679.88668555</v>
      </c>
      <c r="I308" s="16"/>
      <c r="J308" s="14"/>
      <c r="K308" s="9"/>
    </row>
    <row r="309" spans="1:11" ht="78.75" x14ac:dyDescent="0.2">
      <c r="A309" s="9" t="s">
        <v>333</v>
      </c>
      <c r="B309" s="15" t="s">
        <v>600</v>
      </c>
      <c r="C309" s="10">
        <v>45310</v>
      </c>
      <c r="D309" s="11">
        <v>45642</v>
      </c>
      <c r="E309" s="15">
        <v>125000000</v>
      </c>
      <c r="F309" s="12">
        <v>0.13427362591243611</v>
      </c>
      <c r="G309" s="13">
        <f t="shared" si="8"/>
        <v>16784203.239054512</v>
      </c>
      <c r="H309" s="13">
        <f t="shared" si="9"/>
        <v>108215796.76094548</v>
      </c>
      <c r="I309" s="16"/>
      <c r="J309" s="14"/>
      <c r="K309" s="9"/>
    </row>
    <row r="310" spans="1:11" ht="67.5" x14ac:dyDescent="0.2">
      <c r="A310" s="9" t="s">
        <v>334</v>
      </c>
      <c r="B310" s="15" t="s">
        <v>601</v>
      </c>
      <c r="C310" s="10">
        <v>45309</v>
      </c>
      <c r="D310" s="11">
        <v>45657</v>
      </c>
      <c r="E310" s="15">
        <v>121432000</v>
      </c>
      <c r="F310" s="12">
        <v>0.18684310018903591</v>
      </c>
      <c r="G310" s="13">
        <f t="shared" si="8"/>
        <v>22688731.34215501</v>
      </c>
      <c r="H310" s="13">
        <f t="shared" si="9"/>
        <v>98743268.65784499</v>
      </c>
      <c r="I310" s="16"/>
      <c r="J310" s="14"/>
      <c r="K310" s="9"/>
    </row>
    <row r="311" spans="1:11" ht="78.75" x14ac:dyDescent="0.2">
      <c r="A311" s="9" t="s">
        <v>335</v>
      </c>
      <c r="B311" s="15" t="s">
        <v>602</v>
      </c>
      <c r="C311" s="10">
        <v>45310</v>
      </c>
      <c r="D311" s="11">
        <v>45657</v>
      </c>
      <c r="E311" s="15">
        <v>121159029</v>
      </c>
      <c r="F311" s="12">
        <v>8.2394583047942269E-2</v>
      </c>
      <c r="G311" s="13">
        <f t="shared" si="8"/>
        <v>9982847.6769485455</v>
      </c>
      <c r="H311" s="13">
        <f t="shared" si="9"/>
        <v>111176181.32305145</v>
      </c>
      <c r="I311" s="16"/>
      <c r="J311" s="14"/>
      <c r="K311" s="9"/>
    </row>
    <row r="312" spans="1:11" ht="78.75" x14ac:dyDescent="0.2">
      <c r="A312" s="9" t="s">
        <v>336</v>
      </c>
      <c r="B312" s="15" t="s">
        <v>603</v>
      </c>
      <c r="C312" s="10">
        <v>45317</v>
      </c>
      <c r="D312" s="11">
        <v>45657</v>
      </c>
      <c r="E312" s="15">
        <v>182342933</v>
      </c>
      <c r="F312" s="12">
        <v>0.26284314049586777</v>
      </c>
      <c r="G312" s="13">
        <f t="shared" si="8"/>
        <v>47927589.156947605</v>
      </c>
      <c r="H312" s="13">
        <f t="shared" si="9"/>
        <v>134415343.84305239</v>
      </c>
      <c r="I312" s="16"/>
      <c r="J312" s="14"/>
      <c r="K312" s="9"/>
    </row>
    <row r="313" spans="1:11" ht="67.5" x14ac:dyDescent="0.2">
      <c r="A313" s="9" t="s">
        <v>337</v>
      </c>
      <c r="B313" s="15" t="s">
        <v>604</v>
      </c>
      <c r="C313" s="10">
        <v>45310</v>
      </c>
      <c r="D313" s="11">
        <v>45657</v>
      </c>
      <c r="E313" s="15">
        <v>156072800</v>
      </c>
      <c r="F313" s="12">
        <v>0.43353555555555562</v>
      </c>
      <c r="G313" s="13">
        <f t="shared" si="8"/>
        <v>67663108.055111125</v>
      </c>
      <c r="H313" s="13">
        <f t="shared" si="9"/>
        <v>88409691.944888875</v>
      </c>
      <c r="I313" s="16"/>
      <c r="J313" s="14"/>
      <c r="K313" s="9"/>
    </row>
    <row r="314" spans="1:11" ht="78.75" x14ac:dyDescent="0.2">
      <c r="A314" s="9" t="s">
        <v>338</v>
      </c>
      <c r="B314" s="15" t="s">
        <v>605</v>
      </c>
      <c r="C314" s="10">
        <v>45313</v>
      </c>
      <c r="D314" s="11">
        <v>45657</v>
      </c>
      <c r="E314" s="15">
        <v>188133333</v>
      </c>
      <c r="F314" s="12">
        <v>0.16767674242424244</v>
      </c>
      <c r="G314" s="13">
        <f t="shared" si="8"/>
        <v>31545584.418855231</v>
      </c>
      <c r="H314" s="13">
        <f t="shared" si="9"/>
        <v>156587748.58114478</v>
      </c>
      <c r="I314" s="16"/>
      <c r="J314" s="14"/>
      <c r="K314" s="9"/>
    </row>
    <row r="315" spans="1:11" ht="78.75" x14ac:dyDescent="0.2">
      <c r="A315" s="9" t="s">
        <v>339</v>
      </c>
      <c r="B315" s="15" t="s">
        <v>606</v>
      </c>
      <c r="C315" s="10">
        <v>45309</v>
      </c>
      <c r="D315" s="11">
        <v>45657</v>
      </c>
      <c r="E315" s="15">
        <v>140145600</v>
      </c>
      <c r="F315" s="12">
        <v>0.1434048</v>
      </c>
      <c r="G315" s="13">
        <f t="shared" si="8"/>
        <v>20097551.738880001</v>
      </c>
      <c r="H315" s="13">
        <f t="shared" si="9"/>
        <v>120048048.26111999</v>
      </c>
      <c r="I315" s="16"/>
      <c r="J315" s="14"/>
      <c r="K315" s="9"/>
    </row>
    <row r="316" spans="1:11" ht="78.75" x14ac:dyDescent="0.2">
      <c r="A316" s="9" t="s">
        <v>340</v>
      </c>
      <c r="B316" s="15" t="s">
        <v>607</v>
      </c>
      <c r="C316" s="10">
        <v>45310</v>
      </c>
      <c r="D316" s="11">
        <v>45657</v>
      </c>
      <c r="E316" s="15">
        <v>107037609</v>
      </c>
      <c r="F316" s="12">
        <v>0.11018267837143424</v>
      </c>
      <c r="G316" s="13">
        <f t="shared" si="8"/>
        <v>11793690.446094334</v>
      </c>
      <c r="H316" s="13">
        <f t="shared" si="9"/>
        <v>95243918.553905666</v>
      </c>
      <c r="I316" s="16"/>
      <c r="J316" s="14"/>
      <c r="K316" s="9"/>
    </row>
    <row r="317" spans="1:11" ht="78.75" x14ac:dyDescent="0.2">
      <c r="A317" s="9" t="s">
        <v>341</v>
      </c>
      <c r="B317" s="15" t="s">
        <v>608</v>
      </c>
      <c r="C317" s="10">
        <v>45310</v>
      </c>
      <c r="D317" s="11">
        <v>45657</v>
      </c>
      <c r="E317" s="15">
        <v>57856500</v>
      </c>
      <c r="F317" s="12">
        <v>5.9517644368047885E-2</v>
      </c>
      <c r="G317" s="13">
        <f t="shared" si="8"/>
        <v>3443482.5913799624</v>
      </c>
      <c r="H317" s="13">
        <f t="shared" si="9"/>
        <v>54413017.408620037</v>
      </c>
      <c r="I317" s="16"/>
      <c r="J317" s="14"/>
      <c r="K317" s="9"/>
    </row>
    <row r="318" spans="1:11" ht="67.5" x14ac:dyDescent="0.2">
      <c r="A318" s="9" t="s">
        <v>342</v>
      </c>
      <c r="B318" s="15" t="s">
        <v>609</v>
      </c>
      <c r="C318" s="10">
        <v>45314</v>
      </c>
      <c r="D318" s="11">
        <v>45657</v>
      </c>
      <c r="E318" s="15">
        <v>98316667</v>
      </c>
      <c r="F318" s="12">
        <v>6.0600083689560921E-2</v>
      </c>
      <c r="G318" s="13">
        <f t="shared" si="8"/>
        <v>5957998.2482786924</v>
      </c>
      <c r="H318" s="13">
        <f t="shared" si="9"/>
        <v>92358668.751721308</v>
      </c>
      <c r="I318" s="16"/>
      <c r="J318" s="14"/>
      <c r="K318" s="9"/>
    </row>
    <row r="319" spans="1:11" ht="78.75" x14ac:dyDescent="0.2">
      <c r="A319" s="9" t="s">
        <v>343</v>
      </c>
      <c r="B319" s="15" t="s">
        <v>610</v>
      </c>
      <c r="C319" s="10">
        <v>45310</v>
      </c>
      <c r="D319" s="11">
        <v>45657</v>
      </c>
      <c r="E319" s="15">
        <v>132997500</v>
      </c>
      <c r="F319" s="12">
        <v>3.2110015326181116E-2</v>
      </c>
      <c r="G319" s="13">
        <f t="shared" si="8"/>
        <v>4270551.7633437729</v>
      </c>
      <c r="H319" s="13">
        <f t="shared" si="9"/>
        <v>128726948.23665623</v>
      </c>
      <c r="I319" s="16"/>
      <c r="J319" s="14"/>
      <c r="K319" s="9"/>
    </row>
    <row r="320" spans="1:11" ht="78.75" x14ac:dyDescent="0.2">
      <c r="A320" s="9" t="s">
        <v>344</v>
      </c>
      <c r="B320" s="15" t="s">
        <v>611</v>
      </c>
      <c r="C320" s="10">
        <v>45313</v>
      </c>
      <c r="D320" s="11">
        <v>45657</v>
      </c>
      <c r="E320" s="15">
        <v>159912550</v>
      </c>
      <c r="F320" s="12">
        <v>9.8265414773680754E-2</v>
      </c>
      <c r="G320" s="13">
        <f t="shared" si="8"/>
        <v>15713873.053266963</v>
      </c>
      <c r="H320" s="13">
        <f t="shared" si="9"/>
        <v>144198676.94673303</v>
      </c>
      <c r="I320" s="16"/>
      <c r="J320" s="14"/>
      <c r="K320" s="9"/>
    </row>
    <row r="321" spans="1:11" ht="78.75" x14ac:dyDescent="0.2">
      <c r="A321" s="9" t="s">
        <v>345</v>
      </c>
      <c r="B321" s="15" t="s">
        <v>612</v>
      </c>
      <c r="C321" s="10">
        <v>45310</v>
      </c>
      <c r="D321" s="11">
        <v>45657</v>
      </c>
      <c r="E321" s="15">
        <v>123763339</v>
      </c>
      <c r="F321" s="12">
        <v>0.10943383880764007</v>
      </c>
      <c r="G321" s="13">
        <f t="shared" si="8"/>
        <v>13543897.290421315</v>
      </c>
      <c r="H321" s="13">
        <f t="shared" si="9"/>
        <v>110219441.70957869</v>
      </c>
      <c r="I321" s="16"/>
      <c r="J321" s="14"/>
      <c r="K321" s="9"/>
    </row>
    <row r="322" spans="1:11" ht="78.75" x14ac:dyDescent="0.2">
      <c r="A322" s="9" t="s">
        <v>346</v>
      </c>
      <c r="B322" s="15" t="s">
        <v>613</v>
      </c>
      <c r="C322" s="10">
        <v>45314</v>
      </c>
      <c r="D322" s="11">
        <v>45657</v>
      </c>
      <c r="E322" s="15">
        <v>181173333</v>
      </c>
      <c r="F322" s="12">
        <v>4.4283500390970058E-2</v>
      </c>
      <c r="G322" s="13">
        <f t="shared" si="8"/>
        <v>8022989.3627388487</v>
      </c>
      <c r="H322" s="13">
        <f t="shared" si="9"/>
        <v>173150343.63726115</v>
      </c>
      <c r="I322" s="16"/>
      <c r="J322" s="14"/>
      <c r="K322" s="9"/>
    </row>
    <row r="323" spans="1:11" ht="78.75" x14ac:dyDescent="0.2">
      <c r="A323" s="9" t="s">
        <v>347</v>
      </c>
      <c r="B323" s="15" t="s">
        <v>614</v>
      </c>
      <c r="C323" s="10">
        <v>45313</v>
      </c>
      <c r="D323" s="11">
        <v>45657</v>
      </c>
      <c r="E323" s="15">
        <v>148241062</v>
      </c>
      <c r="F323" s="12">
        <v>0.29793247085461444</v>
      </c>
      <c r="G323" s="13">
        <f t="shared" si="8"/>
        <v>44165825.88377209</v>
      </c>
      <c r="H323" s="13">
        <f t="shared" si="9"/>
        <v>104075236.11622791</v>
      </c>
      <c r="I323" s="16"/>
      <c r="J323" s="14"/>
      <c r="K323" s="9"/>
    </row>
    <row r="324" spans="1:11" ht="78.75" x14ac:dyDescent="0.2">
      <c r="A324" s="9" t="s">
        <v>624</v>
      </c>
      <c r="B324" s="15" t="s">
        <v>864</v>
      </c>
      <c r="C324" s="10">
        <v>45331</v>
      </c>
      <c r="D324" s="11">
        <v>45657</v>
      </c>
      <c r="E324" s="15">
        <v>150582600</v>
      </c>
      <c r="F324" s="12">
        <v>9.9578233261304522E-2</v>
      </c>
      <c r="G324" s="13">
        <f t="shared" si="8"/>
        <v>14994749.267893715</v>
      </c>
      <c r="H324" s="13">
        <f t="shared" si="9"/>
        <v>135587850.7321063</v>
      </c>
      <c r="I324" s="16"/>
      <c r="J324" s="14"/>
      <c r="K324" s="9"/>
    </row>
    <row r="325" spans="1:11" ht="78.75" x14ac:dyDescent="0.2">
      <c r="A325" s="9" t="s">
        <v>348</v>
      </c>
      <c r="B325" s="15" t="s">
        <v>615</v>
      </c>
      <c r="C325" s="10">
        <v>45310</v>
      </c>
      <c r="D325" s="11">
        <v>45657</v>
      </c>
      <c r="E325" s="15">
        <v>217980000</v>
      </c>
      <c r="F325" s="12">
        <v>0.20368803924885806</v>
      </c>
      <c r="G325" s="13">
        <f t="shared" si="8"/>
        <v>44399918.79546608</v>
      </c>
      <c r="H325" s="13">
        <f t="shared" si="9"/>
        <v>173580081.20453393</v>
      </c>
      <c r="I325" s="16"/>
      <c r="J325" s="14"/>
      <c r="K325" s="9"/>
    </row>
    <row r="326" spans="1:11" ht="78.75" x14ac:dyDescent="0.2">
      <c r="A326" s="9" t="s">
        <v>349</v>
      </c>
      <c r="B326" s="15" t="s">
        <v>616</v>
      </c>
      <c r="C326" s="10">
        <v>45310</v>
      </c>
      <c r="D326" s="11">
        <v>45657</v>
      </c>
      <c r="E326" s="15">
        <v>138823359</v>
      </c>
      <c r="F326" s="12">
        <v>0.10757686623094935</v>
      </c>
      <c r="G326" s="13">
        <f t="shared" si="8"/>
        <v>14934181.920874059</v>
      </c>
      <c r="H326" s="13">
        <f t="shared" si="9"/>
        <v>123889177.07912594</v>
      </c>
      <c r="I326" s="16"/>
      <c r="J326" s="14"/>
      <c r="K326" s="9"/>
    </row>
    <row r="327" spans="1:11" ht="78.75" x14ac:dyDescent="0.2">
      <c r="A327" s="9" t="s">
        <v>350</v>
      </c>
      <c r="B327" s="15" t="s">
        <v>617</v>
      </c>
      <c r="C327" s="10">
        <v>45310</v>
      </c>
      <c r="D327" s="11">
        <v>45613</v>
      </c>
      <c r="E327" s="15">
        <v>75000000</v>
      </c>
      <c r="F327" s="12">
        <v>8.6859324310893063E-2</v>
      </c>
      <c r="G327" s="13">
        <f t="shared" si="8"/>
        <v>6514449.3233169802</v>
      </c>
      <c r="H327" s="13">
        <f t="shared" si="9"/>
        <v>68485550.676683024</v>
      </c>
      <c r="I327" s="16"/>
      <c r="J327" s="14"/>
      <c r="K327" s="9"/>
    </row>
    <row r="328" spans="1:11" ht="67.5" x14ac:dyDescent="0.2">
      <c r="A328" s="9" t="s">
        <v>625</v>
      </c>
      <c r="B328" s="15" t="s">
        <v>865</v>
      </c>
      <c r="C328" s="10">
        <v>45323</v>
      </c>
      <c r="D328" s="11">
        <v>45657</v>
      </c>
      <c r="E328" s="15">
        <v>50198400</v>
      </c>
      <c r="F328" s="12">
        <v>2.5036797220041207E-2</v>
      </c>
      <c r="G328" s="13">
        <f t="shared" si="8"/>
        <v>1256807.1615705164</v>
      </c>
      <c r="H328" s="13">
        <f t="shared" si="9"/>
        <v>48941592.838429481</v>
      </c>
      <c r="I328" s="16"/>
      <c r="J328" s="14"/>
      <c r="K328" s="9"/>
    </row>
    <row r="329" spans="1:11" ht="78.75" x14ac:dyDescent="0.2">
      <c r="A329" s="9" t="s">
        <v>351</v>
      </c>
      <c r="B329" s="15" t="s">
        <v>618</v>
      </c>
      <c r="C329" s="10">
        <v>45310</v>
      </c>
      <c r="D329" s="11">
        <v>45657</v>
      </c>
      <c r="E329" s="15">
        <v>56480671</v>
      </c>
      <c r="F329" s="12">
        <v>4.776457281451478E-2</v>
      </c>
      <c r="G329" s="13">
        <f t="shared" ref="G329:G392" si="10">E329*F329</f>
        <v>2697775.1225921535</v>
      </c>
      <c r="H329" s="13">
        <f t="shared" ref="H329:H392" si="11">E329-G329</f>
        <v>53782895.877407849</v>
      </c>
      <c r="I329" s="16"/>
      <c r="J329" s="14"/>
      <c r="K329" s="9"/>
    </row>
    <row r="330" spans="1:11" ht="78.75" x14ac:dyDescent="0.2">
      <c r="A330" s="9" t="s">
        <v>626</v>
      </c>
      <c r="B330" s="15" t="s">
        <v>866</v>
      </c>
      <c r="C330" s="10">
        <v>45323</v>
      </c>
      <c r="D330" s="11">
        <v>45657</v>
      </c>
      <c r="E330" s="15">
        <v>51048900</v>
      </c>
      <c r="F330" s="12">
        <v>3.05413772906033E-2</v>
      </c>
      <c r="G330" s="13">
        <f t="shared" si="10"/>
        <v>1559103.7151702787</v>
      </c>
      <c r="H330" s="13">
        <f t="shared" si="11"/>
        <v>49489796.284829721</v>
      </c>
      <c r="I330" s="16"/>
      <c r="J330" s="14"/>
      <c r="K330" s="9"/>
    </row>
    <row r="331" spans="1:11" ht="78.75" x14ac:dyDescent="0.2">
      <c r="A331" s="9" t="s">
        <v>627</v>
      </c>
      <c r="B331" s="15" t="s">
        <v>867</v>
      </c>
      <c r="C331" s="10">
        <v>45334</v>
      </c>
      <c r="D331" s="11">
        <v>45657</v>
      </c>
      <c r="E331" s="15">
        <v>30717300</v>
      </c>
      <c r="F331" s="12">
        <v>7.853014037985136E-3</v>
      </c>
      <c r="G331" s="13">
        <f t="shared" si="10"/>
        <v>241223.38810900081</v>
      </c>
      <c r="H331" s="13">
        <f t="shared" si="11"/>
        <v>30476076.611890998</v>
      </c>
      <c r="I331" s="16"/>
      <c r="J331" s="14"/>
      <c r="K331" s="9"/>
    </row>
    <row r="332" spans="1:11" ht="78.75" x14ac:dyDescent="0.2">
      <c r="A332" s="9" t="s">
        <v>628</v>
      </c>
      <c r="B332" s="15" t="s">
        <v>868</v>
      </c>
      <c r="C332" s="10">
        <v>45344</v>
      </c>
      <c r="D332" s="11">
        <v>45657</v>
      </c>
      <c r="E332" s="15">
        <v>117165000</v>
      </c>
      <c r="F332" s="12">
        <v>0</v>
      </c>
      <c r="G332" s="13">
        <f t="shared" si="10"/>
        <v>0</v>
      </c>
      <c r="H332" s="13">
        <f t="shared" si="11"/>
        <v>117165000</v>
      </c>
      <c r="I332" s="16"/>
      <c r="J332" s="14"/>
      <c r="K332" s="9"/>
    </row>
    <row r="333" spans="1:11" ht="67.5" x14ac:dyDescent="0.2">
      <c r="A333" s="9" t="s">
        <v>352</v>
      </c>
      <c r="B333" s="15" t="s">
        <v>619</v>
      </c>
      <c r="C333" s="10">
        <v>45320</v>
      </c>
      <c r="D333" s="11">
        <v>45657</v>
      </c>
      <c r="E333" s="15">
        <v>117272610</v>
      </c>
      <c r="F333" s="12">
        <v>0.1549548</v>
      </c>
      <c r="G333" s="13">
        <f t="shared" si="10"/>
        <v>18171953.828028001</v>
      </c>
      <c r="H333" s="13">
        <f t="shared" si="11"/>
        <v>99100656.171972007</v>
      </c>
      <c r="I333" s="16"/>
      <c r="J333" s="14"/>
      <c r="K333" s="9"/>
    </row>
    <row r="334" spans="1:11" ht="67.5" x14ac:dyDescent="0.2">
      <c r="A334" s="9" t="s">
        <v>629</v>
      </c>
      <c r="B334" s="15" t="s">
        <v>869</v>
      </c>
      <c r="C334" s="10">
        <v>45323</v>
      </c>
      <c r="D334" s="11">
        <v>45657</v>
      </c>
      <c r="E334" s="15">
        <v>94886667</v>
      </c>
      <c r="F334" s="12">
        <v>0</v>
      </c>
      <c r="G334" s="13">
        <f t="shared" si="10"/>
        <v>0</v>
      </c>
      <c r="H334" s="13">
        <f t="shared" si="11"/>
        <v>94886667</v>
      </c>
      <c r="I334" s="16"/>
      <c r="J334" s="14"/>
      <c r="K334" s="9"/>
    </row>
    <row r="335" spans="1:11" ht="78.75" x14ac:dyDescent="0.2">
      <c r="A335" s="9" t="s">
        <v>630</v>
      </c>
      <c r="B335" s="15" t="s">
        <v>870</v>
      </c>
      <c r="C335" s="10">
        <v>45342</v>
      </c>
      <c r="D335" s="11">
        <v>45657</v>
      </c>
      <c r="E335" s="15">
        <v>96659992</v>
      </c>
      <c r="F335" s="12">
        <v>5.2820424176617878E-2</v>
      </c>
      <c r="G335" s="13">
        <f t="shared" si="10"/>
        <v>5105621.7783484906</v>
      </c>
      <c r="H335" s="13">
        <f t="shared" si="11"/>
        <v>91554370.221651509</v>
      </c>
      <c r="I335" s="16"/>
      <c r="J335" s="14"/>
      <c r="K335" s="9"/>
    </row>
    <row r="336" spans="1:11" ht="78.75" x14ac:dyDescent="0.2">
      <c r="A336" s="9" t="s">
        <v>631</v>
      </c>
      <c r="B336" s="15" t="s">
        <v>871</v>
      </c>
      <c r="C336" s="10">
        <v>45324</v>
      </c>
      <c r="D336" s="11">
        <v>45657</v>
      </c>
      <c r="E336" s="15">
        <v>98175000</v>
      </c>
      <c r="F336" s="12">
        <v>0.16317687550564267</v>
      </c>
      <c r="G336" s="13">
        <f t="shared" si="10"/>
        <v>16019889.752766469</v>
      </c>
      <c r="H336" s="13">
        <f t="shared" si="11"/>
        <v>82155110.247233525</v>
      </c>
      <c r="I336" s="16"/>
      <c r="J336" s="14"/>
      <c r="K336" s="9"/>
    </row>
    <row r="337" spans="1:11" ht="67.5" x14ac:dyDescent="0.2">
      <c r="A337" s="9" t="s">
        <v>632</v>
      </c>
      <c r="B337" s="15" t="s">
        <v>872</v>
      </c>
      <c r="C337" s="10">
        <v>45323</v>
      </c>
      <c r="D337" s="11">
        <v>45657</v>
      </c>
      <c r="E337" s="15">
        <v>116770500</v>
      </c>
      <c r="F337" s="12">
        <v>0.31584807258450448</v>
      </c>
      <c r="G337" s="13">
        <f t="shared" si="10"/>
        <v>36881737.35972888</v>
      </c>
      <c r="H337" s="13">
        <f t="shared" si="11"/>
        <v>79888762.640271127</v>
      </c>
      <c r="I337" s="16"/>
      <c r="J337" s="14"/>
      <c r="K337" s="9"/>
    </row>
    <row r="338" spans="1:11" ht="78.75" x14ac:dyDescent="0.2">
      <c r="A338" s="9" t="s">
        <v>633</v>
      </c>
      <c r="B338" s="15" t="s">
        <v>873</v>
      </c>
      <c r="C338" s="10">
        <v>45323</v>
      </c>
      <c r="D338" s="11">
        <v>45657</v>
      </c>
      <c r="E338" s="15">
        <v>134400000</v>
      </c>
      <c r="F338" s="12">
        <v>0</v>
      </c>
      <c r="G338" s="13">
        <f t="shared" si="10"/>
        <v>0</v>
      </c>
      <c r="H338" s="13">
        <f t="shared" si="11"/>
        <v>134400000</v>
      </c>
      <c r="I338" s="16"/>
      <c r="J338" s="14"/>
      <c r="K338" s="9"/>
    </row>
    <row r="339" spans="1:11" ht="56.25" x14ac:dyDescent="0.2">
      <c r="A339" s="9" t="s">
        <v>634</v>
      </c>
      <c r="B339" s="15" t="s">
        <v>874</v>
      </c>
      <c r="C339" s="10">
        <v>45323</v>
      </c>
      <c r="D339" s="11">
        <v>45657</v>
      </c>
      <c r="E339" s="15">
        <v>119101997</v>
      </c>
      <c r="F339" s="12">
        <v>8.9876058868306935E-2</v>
      </c>
      <c r="G339" s="13">
        <f t="shared" si="10"/>
        <v>10704418.093704917</v>
      </c>
      <c r="H339" s="13">
        <f t="shared" si="11"/>
        <v>108397578.90629509</v>
      </c>
      <c r="I339" s="16"/>
      <c r="J339" s="14"/>
      <c r="K339" s="9"/>
    </row>
    <row r="340" spans="1:11" ht="78.75" x14ac:dyDescent="0.2">
      <c r="A340" s="9" t="s">
        <v>635</v>
      </c>
      <c r="B340" s="15" t="s">
        <v>875</v>
      </c>
      <c r="C340" s="10">
        <v>45323</v>
      </c>
      <c r="D340" s="11">
        <v>45657</v>
      </c>
      <c r="E340" s="15">
        <v>126898997</v>
      </c>
      <c r="F340" s="12">
        <v>0.11835171742306008</v>
      </c>
      <c r="G340" s="13">
        <f t="shared" si="10"/>
        <v>15018714.234213749</v>
      </c>
      <c r="H340" s="13">
        <f t="shared" si="11"/>
        <v>111880282.76578625</v>
      </c>
      <c r="I340" s="16"/>
      <c r="J340" s="14"/>
      <c r="K340" s="9"/>
    </row>
    <row r="341" spans="1:11" ht="78.75" x14ac:dyDescent="0.2">
      <c r="A341" s="9" t="s">
        <v>636</v>
      </c>
      <c r="B341" s="15" t="s">
        <v>876</v>
      </c>
      <c r="C341" s="10">
        <v>45345</v>
      </c>
      <c r="D341" s="11">
        <v>45657</v>
      </c>
      <c r="E341" s="15">
        <v>97130000</v>
      </c>
      <c r="F341" s="12">
        <v>2.1315261437224203E-2</v>
      </c>
      <c r="G341" s="13">
        <f t="shared" si="10"/>
        <v>2070351.3433975868</v>
      </c>
      <c r="H341" s="13">
        <f t="shared" si="11"/>
        <v>95059648.656602412</v>
      </c>
      <c r="I341" s="16"/>
      <c r="J341" s="14"/>
      <c r="K341" s="9"/>
    </row>
    <row r="342" spans="1:11" ht="78.75" x14ac:dyDescent="0.2">
      <c r="A342" s="9" t="s">
        <v>637</v>
      </c>
      <c r="B342" s="15" t="s">
        <v>877</v>
      </c>
      <c r="C342" s="10">
        <v>45324</v>
      </c>
      <c r="D342" s="11">
        <v>45657</v>
      </c>
      <c r="E342" s="15">
        <v>95460000</v>
      </c>
      <c r="F342" s="12">
        <v>8.1758767507002797E-2</v>
      </c>
      <c r="G342" s="13">
        <f t="shared" si="10"/>
        <v>7804691.9462184869</v>
      </c>
      <c r="H342" s="13">
        <f t="shared" si="11"/>
        <v>87655308.053781509</v>
      </c>
      <c r="I342" s="16"/>
      <c r="J342" s="14"/>
      <c r="K342" s="9"/>
    </row>
    <row r="343" spans="1:11" ht="78.75" x14ac:dyDescent="0.2">
      <c r="A343" s="9" t="s">
        <v>638</v>
      </c>
      <c r="B343" s="15" t="s">
        <v>878</v>
      </c>
      <c r="C343" s="10">
        <v>45323</v>
      </c>
      <c r="D343" s="11">
        <v>45657</v>
      </c>
      <c r="E343" s="15">
        <v>91800000</v>
      </c>
      <c r="F343" s="12">
        <v>6.9366834945469955E-2</v>
      </c>
      <c r="G343" s="13">
        <f t="shared" si="10"/>
        <v>6367875.4479941418</v>
      </c>
      <c r="H343" s="13">
        <f t="shared" si="11"/>
        <v>85432124.552005857</v>
      </c>
      <c r="I343" s="16"/>
      <c r="J343" s="14"/>
      <c r="K343" s="9"/>
    </row>
    <row r="344" spans="1:11" ht="78.75" x14ac:dyDescent="0.2">
      <c r="A344" s="9" t="s">
        <v>639</v>
      </c>
      <c r="B344" s="15" t="s">
        <v>879</v>
      </c>
      <c r="C344" s="10">
        <v>45323</v>
      </c>
      <c r="D344" s="11">
        <v>45657</v>
      </c>
      <c r="E344" s="15">
        <v>46092611</v>
      </c>
      <c r="F344" s="12">
        <v>0</v>
      </c>
      <c r="G344" s="13">
        <f t="shared" si="10"/>
        <v>0</v>
      </c>
      <c r="H344" s="13">
        <f t="shared" si="11"/>
        <v>46092611</v>
      </c>
      <c r="I344" s="16"/>
      <c r="J344" s="14"/>
      <c r="K344" s="9"/>
    </row>
    <row r="345" spans="1:11" ht="78.75" x14ac:dyDescent="0.2">
      <c r="A345" s="9" t="s">
        <v>640</v>
      </c>
      <c r="B345" s="15" t="s">
        <v>880</v>
      </c>
      <c r="C345" s="10">
        <v>45327</v>
      </c>
      <c r="D345" s="11">
        <v>45657</v>
      </c>
      <c r="E345" s="15">
        <v>105600000</v>
      </c>
      <c r="F345" s="12">
        <v>0</v>
      </c>
      <c r="G345" s="13">
        <f t="shared" si="10"/>
        <v>0</v>
      </c>
      <c r="H345" s="13">
        <f t="shared" si="11"/>
        <v>105600000</v>
      </c>
      <c r="I345" s="16"/>
      <c r="J345" s="14"/>
      <c r="K345" s="9"/>
    </row>
    <row r="346" spans="1:11" ht="78.75" x14ac:dyDescent="0.2">
      <c r="A346" s="9" t="s">
        <v>641</v>
      </c>
      <c r="B346" s="15" t="s">
        <v>881</v>
      </c>
      <c r="C346" s="10">
        <v>45323</v>
      </c>
      <c r="D346" s="11">
        <v>45656</v>
      </c>
      <c r="E346" s="15">
        <v>113300000</v>
      </c>
      <c r="F346" s="12">
        <v>0</v>
      </c>
      <c r="G346" s="13">
        <f t="shared" si="10"/>
        <v>0</v>
      </c>
      <c r="H346" s="13">
        <f t="shared" si="11"/>
        <v>113300000</v>
      </c>
      <c r="I346" s="16"/>
      <c r="J346" s="14"/>
    </row>
    <row r="347" spans="1:11" ht="78.75" x14ac:dyDescent="0.2">
      <c r="A347" s="9" t="s">
        <v>642</v>
      </c>
      <c r="B347" s="15" t="s">
        <v>882</v>
      </c>
      <c r="C347" s="10">
        <v>45330</v>
      </c>
      <c r="D347" s="11">
        <v>45657</v>
      </c>
      <c r="E347" s="15">
        <v>101966674</v>
      </c>
      <c r="F347" s="12">
        <v>0</v>
      </c>
      <c r="G347" s="13">
        <f t="shared" si="10"/>
        <v>0</v>
      </c>
      <c r="H347" s="13">
        <f t="shared" si="11"/>
        <v>101966674</v>
      </c>
      <c r="I347" s="16"/>
      <c r="J347" s="14"/>
    </row>
    <row r="348" spans="1:11" ht="78.75" x14ac:dyDescent="0.2">
      <c r="A348" s="9" t="s">
        <v>643</v>
      </c>
      <c r="B348" s="15" t="s">
        <v>883</v>
      </c>
      <c r="C348" s="10">
        <v>45330</v>
      </c>
      <c r="D348" s="11">
        <v>45657</v>
      </c>
      <c r="E348" s="15">
        <v>101966674</v>
      </c>
      <c r="F348" s="12">
        <v>7.2980033521893986E-2</v>
      </c>
      <c r="G348" s="13">
        <f t="shared" si="10"/>
        <v>7441531.2866360359</v>
      </c>
      <c r="H348" s="13">
        <f t="shared" si="11"/>
        <v>94525142.71336396</v>
      </c>
      <c r="I348" s="16"/>
      <c r="J348" s="14"/>
    </row>
    <row r="349" spans="1:11" ht="78.75" x14ac:dyDescent="0.2">
      <c r="A349" s="9" t="s">
        <v>644</v>
      </c>
      <c r="B349" s="15" t="s">
        <v>884</v>
      </c>
      <c r="C349" s="10">
        <v>45323</v>
      </c>
      <c r="D349" s="11">
        <v>45657</v>
      </c>
      <c r="E349" s="15">
        <v>104687000</v>
      </c>
      <c r="F349" s="12">
        <v>0.10367102396514161</v>
      </c>
      <c r="G349" s="13">
        <f t="shared" si="10"/>
        <v>10853008.48583878</v>
      </c>
      <c r="H349" s="13">
        <f t="shared" si="11"/>
        <v>93833991.514161214</v>
      </c>
      <c r="I349" s="16"/>
      <c r="J349" s="14"/>
    </row>
    <row r="350" spans="1:11" ht="78.75" x14ac:dyDescent="0.2">
      <c r="A350" s="9" t="s">
        <v>645</v>
      </c>
      <c r="B350" s="15" t="s">
        <v>885</v>
      </c>
      <c r="C350" s="10">
        <v>45323</v>
      </c>
      <c r="D350" s="11">
        <v>45657</v>
      </c>
      <c r="E350" s="15">
        <v>86262000</v>
      </c>
      <c r="F350" s="12">
        <v>0.17013572956411604</v>
      </c>
      <c r="G350" s="13">
        <f t="shared" si="10"/>
        <v>14676248.303659778</v>
      </c>
      <c r="H350" s="13">
        <f t="shared" si="11"/>
        <v>71585751.696340218</v>
      </c>
      <c r="I350" s="16"/>
      <c r="J350" s="14"/>
    </row>
    <row r="351" spans="1:11" ht="67.5" x14ac:dyDescent="0.2">
      <c r="A351" s="9" t="s">
        <v>646</v>
      </c>
      <c r="B351" s="15" t="s">
        <v>886</v>
      </c>
      <c r="C351" s="10">
        <v>45323</v>
      </c>
      <c r="D351" s="11">
        <v>45657</v>
      </c>
      <c r="E351" s="15">
        <v>84428610</v>
      </c>
      <c r="F351" s="12">
        <v>7.1173295454545454E-2</v>
      </c>
      <c r="G351" s="13">
        <f t="shared" si="10"/>
        <v>6009062.4043465909</v>
      </c>
      <c r="H351" s="13">
        <f t="shared" si="11"/>
        <v>78419547.595653415</v>
      </c>
      <c r="I351" s="16"/>
      <c r="J351" s="14"/>
    </row>
    <row r="352" spans="1:11" ht="78.75" x14ac:dyDescent="0.2">
      <c r="A352" s="9" t="s">
        <v>647</v>
      </c>
      <c r="B352" s="15" t="s">
        <v>887</v>
      </c>
      <c r="C352" s="10">
        <v>45323</v>
      </c>
      <c r="D352" s="11">
        <v>45657</v>
      </c>
      <c r="E352" s="15">
        <v>46620000</v>
      </c>
      <c r="F352" s="12">
        <v>0</v>
      </c>
      <c r="G352" s="13">
        <f t="shared" si="10"/>
        <v>0</v>
      </c>
      <c r="H352" s="13">
        <f t="shared" si="11"/>
        <v>46620000</v>
      </c>
      <c r="I352" s="16"/>
      <c r="J352" s="14"/>
    </row>
    <row r="353" spans="1:10" ht="78.75" x14ac:dyDescent="0.2">
      <c r="A353" s="9" t="s">
        <v>648</v>
      </c>
      <c r="B353" s="15" t="s">
        <v>888</v>
      </c>
      <c r="C353" s="10">
        <v>45323</v>
      </c>
      <c r="D353" s="11">
        <v>45657</v>
      </c>
      <c r="E353" s="15">
        <v>131430000</v>
      </c>
      <c r="F353" s="12">
        <v>0.11474337193738418</v>
      </c>
      <c r="G353" s="13">
        <f t="shared" si="10"/>
        <v>15080721.373730402</v>
      </c>
      <c r="H353" s="13">
        <f t="shared" si="11"/>
        <v>116349278.62626959</v>
      </c>
      <c r="I353" s="16"/>
      <c r="J353" s="14"/>
    </row>
    <row r="354" spans="1:10" ht="78.75" x14ac:dyDescent="0.2">
      <c r="A354" s="9" t="s">
        <v>649</v>
      </c>
      <c r="B354" s="15" t="s">
        <v>889</v>
      </c>
      <c r="C354" s="10">
        <v>45323</v>
      </c>
      <c r="D354" s="11">
        <v>45657</v>
      </c>
      <c r="E354" s="15">
        <v>86489700</v>
      </c>
      <c r="F354" s="12">
        <v>7.7110488079664141E-2</v>
      </c>
      <c r="G354" s="13">
        <f t="shared" si="10"/>
        <v>6669262.9808637276</v>
      </c>
      <c r="H354" s="13">
        <f t="shared" si="11"/>
        <v>79820437.01913628</v>
      </c>
      <c r="I354" s="16"/>
      <c r="J354" s="14"/>
    </row>
    <row r="355" spans="1:10" ht="56.25" x14ac:dyDescent="0.2">
      <c r="A355" s="9" t="s">
        <v>650</v>
      </c>
      <c r="B355" s="15" t="s">
        <v>890</v>
      </c>
      <c r="C355" s="10">
        <v>45323</v>
      </c>
      <c r="D355" s="11">
        <v>45657</v>
      </c>
      <c r="E355" s="15">
        <v>70620000</v>
      </c>
      <c r="F355" s="12">
        <v>6.1325666033031807E-2</v>
      </c>
      <c r="G355" s="13">
        <f t="shared" si="10"/>
        <v>4330818.5352527061</v>
      </c>
      <c r="H355" s="13">
        <f t="shared" si="11"/>
        <v>66289181.464747295</v>
      </c>
      <c r="I355" s="16"/>
      <c r="J355" s="14"/>
    </row>
    <row r="356" spans="1:10" ht="56.25" x14ac:dyDescent="0.2">
      <c r="A356" s="9" t="s">
        <v>651</v>
      </c>
      <c r="B356" s="15" t="s">
        <v>891</v>
      </c>
      <c r="C356" s="10">
        <v>45323</v>
      </c>
      <c r="D356" s="11">
        <v>45657</v>
      </c>
      <c r="E356" s="15">
        <v>62777000</v>
      </c>
      <c r="F356" s="12">
        <v>6.6158911223945654E-2</v>
      </c>
      <c r="G356" s="13">
        <f t="shared" si="10"/>
        <v>4153257.9699056363</v>
      </c>
      <c r="H356" s="13">
        <f t="shared" si="11"/>
        <v>58623742.030094363</v>
      </c>
      <c r="I356" s="16"/>
      <c r="J356" s="14"/>
    </row>
    <row r="357" spans="1:10" ht="90" x14ac:dyDescent="0.2">
      <c r="A357" s="9" t="s">
        <v>652</v>
      </c>
      <c r="B357" s="15" t="s">
        <v>892</v>
      </c>
      <c r="C357" s="10">
        <v>45323</v>
      </c>
      <c r="D357" s="11">
        <v>45657</v>
      </c>
      <c r="E357" s="15">
        <v>46200000</v>
      </c>
      <c r="F357" s="12">
        <v>4.9746170166724293E-2</v>
      </c>
      <c r="G357" s="13">
        <f t="shared" si="10"/>
        <v>2298273.0617026621</v>
      </c>
      <c r="H357" s="13">
        <f t="shared" si="11"/>
        <v>43901726.938297339</v>
      </c>
      <c r="I357" s="16"/>
      <c r="J357" s="14"/>
    </row>
    <row r="358" spans="1:10" ht="67.5" x14ac:dyDescent="0.2">
      <c r="A358" s="9" t="s">
        <v>653</v>
      </c>
      <c r="B358" s="15" t="s">
        <v>893</v>
      </c>
      <c r="C358" s="10">
        <v>45324</v>
      </c>
      <c r="D358" s="11">
        <v>45657</v>
      </c>
      <c r="E358" s="15">
        <v>44132000</v>
      </c>
      <c r="F358" s="12">
        <v>8.0320120120120117E-2</v>
      </c>
      <c r="G358" s="13">
        <f t="shared" si="10"/>
        <v>3544687.5411411412</v>
      </c>
      <c r="H358" s="13">
        <f t="shared" si="11"/>
        <v>40587312.458858863</v>
      </c>
      <c r="I358" s="16"/>
      <c r="J358" s="14"/>
    </row>
    <row r="359" spans="1:10" ht="67.5" x14ac:dyDescent="0.2">
      <c r="A359" s="9" t="s">
        <v>654</v>
      </c>
      <c r="B359" s="15" t="s">
        <v>894</v>
      </c>
      <c r="C359" s="10">
        <v>45323</v>
      </c>
      <c r="D359" s="11">
        <v>45657</v>
      </c>
      <c r="E359" s="15">
        <v>46200000</v>
      </c>
      <c r="F359" s="12">
        <v>0</v>
      </c>
      <c r="G359" s="13">
        <f t="shared" si="10"/>
        <v>0</v>
      </c>
      <c r="H359" s="13">
        <f t="shared" si="11"/>
        <v>46200000</v>
      </c>
      <c r="I359" s="16"/>
      <c r="J359" s="14"/>
    </row>
    <row r="360" spans="1:10" ht="78.75" x14ac:dyDescent="0.2">
      <c r="A360" s="9" t="s">
        <v>655</v>
      </c>
      <c r="B360" s="15" t="s">
        <v>895</v>
      </c>
      <c r="C360" s="10">
        <v>45323</v>
      </c>
      <c r="D360" s="11">
        <v>45657</v>
      </c>
      <c r="E360" s="15">
        <v>49038000</v>
      </c>
      <c r="F360" s="12">
        <v>0</v>
      </c>
      <c r="G360" s="13">
        <f t="shared" si="10"/>
        <v>0</v>
      </c>
      <c r="H360" s="13">
        <f t="shared" si="11"/>
        <v>49038000</v>
      </c>
      <c r="I360" s="16"/>
      <c r="J360" s="14"/>
    </row>
    <row r="361" spans="1:10" ht="78.75" x14ac:dyDescent="0.2">
      <c r="A361" s="9" t="s">
        <v>656</v>
      </c>
      <c r="B361" s="15" t="s">
        <v>896</v>
      </c>
      <c r="C361" s="10">
        <v>45323</v>
      </c>
      <c r="D361" s="11">
        <v>45641</v>
      </c>
      <c r="E361" s="15">
        <v>63157500</v>
      </c>
      <c r="F361" s="12">
        <v>8.5174171622769759E-2</v>
      </c>
      <c r="G361" s="13">
        <f t="shared" si="10"/>
        <v>5379387.7442650814</v>
      </c>
      <c r="H361" s="13">
        <f t="shared" si="11"/>
        <v>57778112.255734921</v>
      </c>
      <c r="I361" s="16"/>
      <c r="J361" s="14"/>
    </row>
    <row r="362" spans="1:10" ht="78.75" x14ac:dyDescent="0.2">
      <c r="A362" s="9" t="s">
        <v>657</v>
      </c>
      <c r="B362" s="15" t="s">
        <v>897</v>
      </c>
      <c r="C362" s="10">
        <v>45324</v>
      </c>
      <c r="D362" s="11">
        <v>45657</v>
      </c>
      <c r="E362" s="15">
        <v>171754000</v>
      </c>
      <c r="F362" s="12">
        <v>0.23214036988068881</v>
      </c>
      <c r="G362" s="13">
        <f t="shared" si="10"/>
        <v>39871037.088487826</v>
      </c>
      <c r="H362" s="13">
        <f t="shared" si="11"/>
        <v>131882962.91151217</v>
      </c>
      <c r="I362" s="16"/>
      <c r="J362" s="14"/>
    </row>
    <row r="363" spans="1:10" ht="78.75" x14ac:dyDescent="0.2">
      <c r="A363" s="9" t="s">
        <v>658</v>
      </c>
      <c r="B363" s="15" t="s">
        <v>898</v>
      </c>
      <c r="C363" s="10">
        <v>45323</v>
      </c>
      <c r="D363" s="11">
        <v>45657</v>
      </c>
      <c r="E363" s="15">
        <v>69078134</v>
      </c>
      <c r="F363" s="12">
        <v>0.13510822510822512</v>
      </c>
      <c r="G363" s="13">
        <f t="shared" si="10"/>
        <v>9333024.0785281397</v>
      </c>
      <c r="H363" s="13">
        <f t="shared" si="11"/>
        <v>59745109.921471864</v>
      </c>
      <c r="I363" s="16"/>
      <c r="J363" s="14"/>
    </row>
    <row r="364" spans="1:10" ht="78.75" x14ac:dyDescent="0.2">
      <c r="A364" s="9" t="s">
        <v>659</v>
      </c>
      <c r="B364" s="15" t="s">
        <v>899</v>
      </c>
      <c r="C364" s="10">
        <v>45323</v>
      </c>
      <c r="D364" s="11">
        <v>45657</v>
      </c>
      <c r="E364" s="15">
        <v>113533000</v>
      </c>
      <c r="F364" s="12">
        <v>0.23316414393184087</v>
      </c>
      <c r="G364" s="13">
        <f t="shared" si="10"/>
        <v>26471824.753013689</v>
      </c>
      <c r="H364" s="13">
        <f t="shared" si="11"/>
        <v>87061175.246986315</v>
      </c>
      <c r="I364" s="16"/>
      <c r="J364" s="14"/>
    </row>
    <row r="365" spans="1:10" ht="78.75" x14ac:dyDescent="0.2">
      <c r="A365" s="9" t="s">
        <v>660</v>
      </c>
      <c r="B365" s="15" t="s">
        <v>900</v>
      </c>
      <c r="C365" s="10">
        <v>45327</v>
      </c>
      <c r="D365" s="11">
        <v>45657</v>
      </c>
      <c r="E365" s="15">
        <v>49896000</v>
      </c>
      <c r="F365" s="12">
        <v>8.1818181818181818E-2</v>
      </c>
      <c r="G365" s="13">
        <f t="shared" si="10"/>
        <v>4082400</v>
      </c>
      <c r="H365" s="13">
        <f t="shared" si="11"/>
        <v>45813600</v>
      </c>
      <c r="I365" s="16"/>
      <c r="J365" s="14"/>
    </row>
    <row r="366" spans="1:10" ht="78.75" x14ac:dyDescent="0.2">
      <c r="A366" s="9" t="s">
        <v>661</v>
      </c>
      <c r="B366" s="15" t="s">
        <v>901</v>
      </c>
      <c r="C366" s="10">
        <v>45323</v>
      </c>
      <c r="D366" s="11">
        <v>45657</v>
      </c>
      <c r="E366" s="15">
        <v>106904000</v>
      </c>
      <c r="F366" s="12">
        <v>0</v>
      </c>
      <c r="G366" s="13">
        <f t="shared" si="10"/>
        <v>0</v>
      </c>
      <c r="H366" s="13">
        <f t="shared" si="11"/>
        <v>106904000</v>
      </c>
      <c r="I366" s="16"/>
      <c r="J366" s="14"/>
    </row>
    <row r="367" spans="1:10" ht="78.75" x14ac:dyDescent="0.2">
      <c r="A367" s="9" t="s">
        <v>662</v>
      </c>
      <c r="B367" s="15" t="s">
        <v>902</v>
      </c>
      <c r="C367" s="10">
        <v>45349</v>
      </c>
      <c r="D367" s="11">
        <v>45657</v>
      </c>
      <c r="E367" s="15">
        <v>128940000</v>
      </c>
      <c r="F367" s="12">
        <v>0</v>
      </c>
      <c r="G367" s="13">
        <f t="shared" si="10"/>
        <v>0</v>
      </c>
      <c r="H367" s="13">
        <f t="shared" si="11"/>
        <v>128940000</v>
      </c>
      <c r="I367" s="16"/>
      <c r="J367" s="14"/>
    </row>
    <row r="368" spans="1:10" ht="78.75" x14ac:dyDescent="0.2">
      <c r="A368" s="9" t="s">
        <v>663</v>
      </c>
      <c r="B368" s="15" t="s">
        <v>903</v>
      </c>
      <c r="C368" s="10">
        <v>45343</v>
      </c>
      <c r="D368" s="11">
        <v>45657</v>
      </c>
      <c r="E368" s="15">
        <v>61402417</v>
      </c>
      <c r="F368" s="12">
        <v>0</v>
      </c>
      <c r="G368" s="13">
        <f t="shared" si="10"/>
        <v>0</v>
      </c>
      <c r="H368" s="13">
        <f t="shared" si="11"/>
        <v>61402417</v>
      </c>
      <c r="I368" s="16"/>
      <c r="J368" s="14"/>
    </row>
    <row r="369" spans="1:10" ht="78.75" x14ac:dyDescent="0.2">
      <c r="A369" s="9" t="s">
        <v>664</v>
      </c>
      <c r="B369" s="15" t="s">
        <v>904</v>
      </c>
      <c r="C369" s="10">
        <v>45334</v>
      </c>
      <c r="D369" s="11">
        <v>45657</v>
      </c>
      <c r="E369" s="15">
        <v>114345000</v>
      </c>
      <c r="F369" s="12">
        <v>0</v>
      </c>
      <c r="G369" s="13">
        <f t="shared" si="10"/>
        <v>0</v>
      </c>
      <c r="H369" s="13">
        <f t="shared" si="11"/>
        <v>114345000</v>
      </c>
      <c r="I369" s="16"/>
      <c r="J369" s="14"/>
    </row>
    <row r="370" spans="1:10" ht="78.75" x14ac:dyDescent="0.2">
      <c r="A370" s="9" t="s">
        <v>665</v>
      </c>
      <c r="B370" s="15" t="s">
        <v>905</v>
      </c>
      <c r="C370" s="10">
        <v>45349</v>
      </c>
      <c r="D370" s="11">
        <v>45657</v>
      </c>
      <c r="E370" s="15">
        <v>91200000</v>
      </c>
      <c r="F370" s="12">
        <v>0</v>
      </c>
      <c r="G370" s="13">
        <f t="shared" si="10"/>
        <v>0</v>
      </c>
      <c r="H370" s="13">
        <f t="shared" si="11"/>
        <v>91200000</v>
      </c>
      <c r="I370" s="16"/>
      <c r="J370" s="14"/>
    </row>
    <row r="371" spans="1:10" ht="78.75" x14ac:dyDescent="0.2">
      <c r="A371" s="9" t="s">
        <v>666</v>
      </c>
      <c r="B371" s="15" t="s">
        <v>906</v>
      </c>
      <c r="C371" s="10">
        <v>45330</v>
      </c>
      <c r="D371" s="11">
        <v>45657</v>
      </c>
      <c r="E371" s="15">
        <v>103950000</v>
      </c>
      <c r="F371" s="12">
        <v>0.1388888888888889</v>
      </c>
      <c r="G371" s="13">
        <f t="shared" si="10"/>
        <v>14437500</v>
      </c>
      <c r="H371" s="13">
        <f t="shared" si="11"/>
        <v>89512500</v>
      </c>
      <c r="I371" s="16"/>
      <c r="J371" s="14"/>
    </row>
    <row r="372" spans="1:10" ht="78.75" x14ac:dyDescent="0.2">
      <c r="A372" s="9" t="s">
        <v>667</v>
      </c>
      <c r="B372" s="15" t="s">
        <v>907</v>
      </c>
      <c r="C372" s="10">
        <v>45343</v>
      </c>
      <c r="D372" s="11">
        <v>45657</v>
      </c>
      <c r="E372" s="15">
        <v>87549997</v>
      </c>
      <c r="F372" s="12">
        <v>0</v>
      </c>
      <c r="G372" s="13">
        <f t="shared" si="10"/>
        <v>0</v>
      </c>
      <c r="H372" s="13">
        <f t="shared" si="11"/>
        <v>87549997</v>
      </c>
      <c r="I372" s="16"/>
      <c r="J372" s="14"/>
    </row>
    <row r="373" spans="1:10" ht="78.75" x14ac:dyDescent="0.2">
      <c r="A373" s="9" t="s">
        <v>668</v>
      </c>
      <c r="B373" s="15" t="s">
        <v>908</v>
      </c>
      <c r="C373" s="10">
        <v>45324</v>
      </c>
      <c r="D373" s="11">
        <v>45657</v>
      </c>
      <c r="E373" s="15">
        <v>62777000</v>
      </c>
      <c r="F373" s="12">
        <v>4.1310097719869709E-2</v>
      </c>
      <c r="G373" s="13">
        <f t="shared" si="10"/>
        <v>2593324.0045602606</v>
      </c>
      <c r="H373" s="13">
        <f t="shared" si="11"/>
        <v>60183675.995439738</v>
      </c>
      <c r="I373" s="16"/>
      <c r="J373" s="14"/>
    </row>
    <row r="374" spans="1:10" ht="78.75" x14ac:dyDescent="0.2">
      <c r="A374" s="9" t="s">
        <v>669</v>
      </c>
      <c r="B374" s="15" t="s">
        <v>909</v>
      </c>
      <c r="C374" s="10">
        <v>45323</v>
      </c>
      <c r="D374" s="11">
        <v>45657</v>
      </c>
      <c r="E374" s="15">
        <v>95460400</v>
      </c>
      <c r="F374" s="12">
        <v>0.14090650535792426</v>
      </c>
      <c r="G374" s="13">
        <f t="shared" si="10"/>
        <v>13450991.364069592</v>
      </c>
      <c r="H374" s="13">
        <f t="shared" si="11"/>
        <v>82009408.635930404</v>
      </c>
      <c r="I374" s="16"/>
      <c r="J374" s="14"/>
    </row>
    <row r="375" spans="1:10" ht="78.75" x14ac:dyDescent="0.2">
      <c r="A375" s="9" t="s">
        <v>670</v>
      </c>
      <c r="B375" s="15" t="s">
        <v>910</v>
      </c>
      <c r="C375" s="10">
        <v>45331</v>
      </c>
      <c r="D375" s="11">
        <v>45657</v>
      </c>
      <c r="E375" s="15">
        <v>64900000</v>
      </c>
      <c r="F375" s="12">
        <v>0</v>
      </c>
      <c r="G375" s="13">
        <f t="shared" si="10"/>
        <v>0</v>
      </c>
      <c r="H375" s="13">
        <f t="shared" si="11"/>
        <v>64900000</v>
      </c>
      <c r="I375" s="16"/>
      <c r="J375" s="14"/>
    </row>
    <row r="376" spans="1:10" ht="78.75" x14ac:dyDescent="0.2">
      <c r="A376" s="9" t="s">
        <v>671</v>
      </c>
      <c r="B376" s="15" t="s">
        <v>911</v>
      </c>
      <c r="C376" s="10">
        <v>45324</v>
      </c>
      <c r="D376" s="11">
        <v>45657</v>
      </c>
      <c r="E376" s="15">
        <v>162680000</v>
      </c>
      <c r="F376" s="12">
        <v>0</v>
      </c>
      <c r="G376" s="13">
        <f t="shared" si="10"/>
        <v>0</v>
      </c>
      <c r="H376" s="13">
        <f t="shared" si="11"/>
        <v>162680000</v>
      </c>
      <c r="I376" s="16"/>
      <c r="J376" s="14"/>
    </row>
    <row r="377" spans="1:10" ht="78.75" x14ac:dyDescent="0.2">
      <c r="A377" s="9" t="s">
        <v>672</v>
      </c>
      <c r="B377" s="15" t="s">
        <v>912</v>
      </c>
      <c r="C377" s="10">
        <v>45323</v>
      </c>
      <c r="D377" s="11">
        <v>45657</v>
      </c>
      <c r="E377" s="15">
        <v>129870000</v>
      </c>
      <c r="F377" s="12">
        <v>0.12005772005772006</v>
      </c>
      <c r="G377" s="13">
        <f t="shared" si="10"/>
        <v>15591896.103896104</v>
      </c>
      <c r="H377" s="13">
        <f t="shared" si="11"/>
        <v>114278103.89610389</v>
      </c>
      <c r="I377" s="16"/>
      <c r="J377" s="14"/>
    </row>
    <row r="378" spans="1:10" ht="78.75" x14ac:dyDescent="0.2">
      <c r="A378" s="9" t="s">
        <v>673</v>
      </c>
      <c r="B378" s="15" t="s">
        <v>913</v>
      </c>
      <c r="C378" s="10">
        <v>45323</v>
      </c>
      <c r="D378" s="11">
        <v>45657</v>
      </c>
      <c r="E378" s="15">
        <v>99900000</v>
      </c>
      <c r="F378" s="12">
        <v>0.10622501791747635</v>
      </c>
      <c r="G378" s="13">
        <f t="shared" si="10"/>
        <v>10611879.289955888</v>
      </c>
      <c r="H378" s="13">
        <f t="shared" si="11"/>
        <v>89288120.710044116</v>
      </c>
      <c r="I378" s="16"/>
      <c r="J378" s="14"/>
    </row>
    <row r="379" spans="1:10" ht="78.75" x14ac:dyDescent="0.2">
      <c r="A379" s="9" t="s">
        <v>674</v>
      </c>
      <c r="B379" s="15" t="s">
        <v>914</v>
      </c>
      <c r="C379" s="10">
        <v>45324</v>
      </c>
      <c r="D379" s="11">
        <v>45657</v>
      </c>
      <c r="E379" s="15">
        <v>110722500</v>
      </c>
      <c r="F379" s="12">
        <v>0.148302722334613</v>
      </c>
      <c r="G379" s="13">
        <f t="shared" si="10"/>
        <v>16420448.173694188</v>
      </c>
      <c r="H379" s="13">
        <f t="shared" si="11"/>
        <v>94302051.826305807</v>
      </c>
      <c r="I379" s="16"/>
      <c r="J379" s="14"/>
    </row>
    <row r="380" spans="1:10" ht="67.5" x14ac:dyDescent="0.2">
      <c r="A380" s="9" t="s">
        <v>675</v>
      </c>
      <c r="B380" s="15" t="s">
        <v>915</v>
      </c>
      <c r="C380" s="10">
        <v>45324</v>
      </c>
      <c r="D380" s="11">
        <v>45657</v>
      </c>
      <c r="E380" s="15">
        <v>104895000</v>
      </c>
      <c r="F380" s="12">
        <v>9.2394333147566954E-2</v>
      </c>
      <c r="G380" s="13">
        <f t="shared" si="10"/>
        <v>9691703.5755140353</v>
      </c>
      <c r="H380" s="13">
        <f t="shared" si="11"/>
        <v>95203296.424485967</v>
      </c>
      <c r="I380" s="16"/>
      <c r="J380" s="14"/>
    </row>
    <row r="381" spans="1:10" ht="67.5" x14ac:dyDescent="0.2">
      <c r="A381" s="9" t="s">
        <v>676</v>
      </c>
      <c r="B381" s="15" t="s">
        <v>916</v>
      </c>
      <c r="C381" s="10">
        <v>45323</v>
      </c>
      <c r="D381" s="11">
        <v>45657</v>
      </c>
      <c r="E381" s="15">
        <v>96340000</v>
      </c>
      <c r="F381" s="12">
        <v>0.13097072419106318</v>
      </c>
      <c r="G381" s="13">
        <f t="shared" si="10"/>
        <v>12617719.568567026</v>
      </c>
      <c r="H381" s="13">
        <f t="shared" si="11"/>
        <v>83722280.431432977</v>
      </c>
      <c r="I381" s="16"/>
      <c r="J381" s="14"/>
    </row>
    <row r="382" spans="1:10" ht="67.5" x14ac:dyDescent="0.2">
      <c r="A382" s="9" t="s">
        <v>677</v>
      </c>
      <c r="B382" s="15" t="s">
        <v>917</v>
      </c>
      <c r="C382" s="10">
        <v>45330</v>
      </c>
      <c r="D382" s="11">
        <v>45657</v>
      </c>
      <c r="E382" s="15">
        <v>142411500</v>
      </c>
      <c r="F382" s="12">
        <v>5.8360585197934606E-2</v>
      </c>
      <c r="G382" s="13">
        <f t="shared" si="10"/>
        <v>8311218.4789156644</v>
      </c>
      <c r="H382" s="13">
        <f t="shared" si="11"/>
        <v>134100281.52108434</v>
      </c>
      <c r="I382" s="16"/>
      <c r="J382" s="14"/>
    </row>
    <row r="383" spans="1:10" ht="78.75" x14ac:dyDescent="0.2">
      <c r="A383" s="9" t="s">
        <v>678</v>
      </c>
      <c r="B383" s="15" t="s">
        <v>918</v>
      </c>
      <c r="C383" s="10">
        <v>45324</v>
      </c>
      <c r="D383" s="11">
        <v>45657</v>
      </c>
      <c r="E383" s="15">
        <v>51941400</v>
      </c>
      <c r="F383" s="12">
        <v>3.3730669130669133E-2</v>
      </c>
      <c r="G383" s="13">
        <f t="shared" si="10"/>
        <v>1752018.1775837378</v>
      </c>
      <c r="H383" s="13">
        <f t="shared" si="11"/>
        <v>50189381.822416261</v>
      </c>
      <c r="I383" s="16"/>
      <c r="J383" s="14"/>
    </row>
    <row r="384" spans="1:10" ht="67.5" x14ac:dyDescent="0.2">
      <c r="A384" s="9" t="s">
        <v>679</v>
      </c>
      <c r="B384" s="15" t="s">
        <v>919</v>
      </c>
      <c r="C384" s="10">
        <v>45324</v>
      </c>
      <c r="D384" s="11">
        <v>45657</v>
      </c>
      <c r="E384" s="15">
        <v>101442000</v>
      </c>
      <c r="F384" s="12">
        <v>8.6158158158158152E-2</v>
      </c>
      <c r="G384" s="13">
        <f t="shared" si="10"/>
        <v>8740055.8798798788</v>
      </c>
      <c r="H384" s="13">
        <f t="shared" si="11"/>
        <v>92701944.120120123</v>
      </c>
      <c r="I384" s="16"/>
      <c r="J384" s="14"/>
    </row>
    <row r="385" spans="1:10" ht="78.75" x14ac:dyDescent="0.2">
      <c r="A385" s="9" t="s">
        <v>680</v>
      </c>
      <c r="B385" s="15" t="s">
        <v>920</v>
      </c>
      <c r="C385" s="10">
        <v>45323</v>
      </c>
      <c r="D385" s="11">
        <v>45657</v>
      </c>
      <c r="E385" s="15">
        <v>115296720</v>
      </c>
      <c r="F385" s="12">
        <v>9.4664770033191084E-2</v>
      </c>
      <c r="G385" s="13">
        <f t="shared" si="10"/>
        <v>10914537.484381223</v>
      </c>
      <c r="H385" s="13">
        <f t="shared" si="11"/>
        <v>104382182.51561877</v>
      </c>
      <c r="I385" s="16"/>
      <c r="J385" s="14"/>
    </row>
    <row r="386" spans="1:10" ht="78.75" x14ac:dyDescent="0.2">
      <c r="A386" s="9" t="s">
        <v>681</v>
      </c>
      <c r="B386" s="15" t="s">
        <v>921</v>
      </c>
      <c r="C386" s="10">
        <v>45324</v>
      </c>
      <c r="D386" s="11">
        <v>45656</v>
      </c>
      <c r="E386" s="15">
        <v>84700000</v>
      </c>
      <c r="F386" s="12">
        <v>0</v>
      </c>
      <c r="G386" s="13">
        <f t="shared" si="10"/>
        <v>0</v>
      </c>
      <c r="H386" s="13">
        <f t="shared" si="11"/>
        <v>84700000</v>
      </c>
      <c r="I386" s="16"/>
      <c r="J386" s="14"/>
    </row>
    <row r="387" spans="1:10" ht="78.75" x14ac:dyDescent="0.2">
      <c r="A387" s="9" t="s">
        <v>682</v>
      </c>
      <c r="B387" s="15" t="s">
        <v>922</v>
      </c>
      <c r="C387" s="10">
        <v>45323</v>
      </c>
      <c r="D387" s="11">
        <v>45443</v>
      </c>
      <c r="E387" s="15">
        <v>24000000</v>
      </c>
      <c r="F387" s="12">
        <v>6.2279427029271334E-2</v>
      </c>
      <c r="G387" s="13">
        <f t="shared" si="10"/>
        <v>1494706.2487025121</v>
      </c>
      <c r="H387" s="13">
        <f t="shared" si="11"/>
        <v>22505293.751297489</v>
      </c>
      <c r="I387" s="16"/>
      <c r="J387" s="14"/>
    </row>
    <row r="388" spans="1:10" ht="67.5" x14ac:dyDescent="0.2">
      <c r="A388" s="9" t="s">
        <v>683</v>
      </c>
      <c r="B388" s="15" t="s">
        <v>923</v>
      </c>
      <c r="C388" s="10">
        <v>45324</v>
      </c>
      <c r="D388" s="11">
        <v>45657</v>
      </c>
      <c r="E388" s="15">
        <v>81422000</v>
      </c>
      <c r="F388" s="12">
        <v>4.8511061255586803E-2</v>
      </c>
      <c r="G388" s="13">
        <f t="shared" si="10"/>
        <v>3949867.6295523886</v>
      </c>
      <c r="H388" s="13">
        <f t="shared" si="11"/>
        <v>77472132.370447606</v>
      </c>
      <c r="I388" s="16"/>
      <c r="J388" s="14"/>
    </row>
    <row r="389" spans="1:10" ht="67.5" x14ac:dyDescent="0.2">
      <c r="A389" s="9" t="s">
        <v>684</v>
      </c>
      <c r="B389" s="15" t="s">
        <v>924</v>
      </c>
      <c r="C389" s="10">
        <v>45324</v>
      </c>
      <c r="D389" s="11">
        <v>45657</v>
      </c>
      <c r="E389" s="15">
        <v>96162000</v>
      </c>
      <c r="F389" s="12">
        <v>0.15708471469771704</v>
      </c>
      <c r="G389" s="13">
        <f t="shared" si="10"/>
        <v>15105580.334761865</v>
      </c>
      <c r="H389" s="13">
        <f t="shared" si="11"/>
        <v>81056419.665238142</v>
      </c>
      <c r="I389" s="16"/>
      <c r="J389" s="14"/>
    </row>
    <row r="390" spans="1:10" ht="78.75" x14ac:dyDescent="0.2">
      <c r="A390" s="9" t="s">
        <v>685</v>
      </c>
      <c r="B390" s="15" t="s">
        <v>925</v>
      </c>
      <c r="C390" s="10">
        <v>45323</v>
      </c>
      <c r="D390" s="11">
        <v>45657</v>
      </c>
      <c r="E390" s="15">
        <v>74679000</v>
      </c>
      <c r="F390" s="12">
        <v>0</v>
      </c>
      <c r="G390" s="13">
        <f t="shared" si="10"/>
        <v>0</v>
      </c>
      <c r="H390" s="13">
        <f t="shared" si="11"/>
        <v>74679000</v>
      </c>
      <c r="I390" s="16"/>
      <c r="J390" s="14"/>
    </row>
    <row r="391" spans="1:10" ht="67.5" x14ac:dyDescent="0.2">
      <c r="A391" s="9" t="s">
        <v>686</v>
      </c>
      <c r="B391" s="15" t="s">
        <v>926</v>
      </c>
      <c r="C391" s="10">
        <v>45324</v>
      </c>
      <c r="D391" s="11">
        <v>45456</v>
      </c>
      <c r="E391" s="15">
        <v>13300000</v>
      </c>
      <c r="F391" s="12">
        <v>0</v>
      </c>
      <c r="G391" s="13">
        <f t="shared" si="10"/>
        <v>0</v>
      </c>
      <c r="H391" s="13">
        <f t="shared" si="11"/>
        <v>13300000</v>
      </c>
      <c r="I391" s="16"/>
      <c r="J391" s="14"/>
    </row>
    <row r="392" spans="1:10" ht="67.5" x14ac:dyDescent="0.2">
      <c r="A392" s="9" t="s">
        <v>687</v>
      </c>
      <c r="B392" s="15" t="s">
        <v>927</v>
      </c>
      <c r="C392" s="10">
        <v>45324</v>
      </c>
      <c r="D392" s="11">
        <v>45626</v>
      </c>
      <c r="E392" s="15">
        <v>115000000</v>
      </c>
      <c r="F392" s="12">
        <v>0.12672175914994097</v>
      </c>
      <c r="G392" s="13">
        <f t="shared" si="10"/>
        <v>14573002.30224321</v>
      </c>
      <c r="H392" s="13">
        <f t="shared" si="11"/>
        <v>100426997.6977568</v>
      </c>
      <c r="I392" s="16"/>
      <c r="J392" s="14"/>
    </row>
    <row r="393" spans="1:10" ht="67.5" x14ac:dyDescent="0.2">
      <c r="A393" s="9" t="s">
        <v>688</v>
      </c>
      <c r="B393" s="15" t="s">
        <v>928</v>
      </c>
      <c r="C393" s="10">
        <v>45323</v>
      </c>
      <c r="D393" s="11">
        <v>45657</v>
      </c>
      <c r="E393" s="15">
        <v>53155300</v>
      </c>
      <c r="F393" s="12">
        <v>0.20134583333333333</v>
      </c>
      <c r="G393" s="13">
        <f t="shared" ref="G393:G456" si="12">E393*F393</f>
        <v>10702598.174583333</v>
      </c>
      <c r="H393" s="13">
        <f t="shared" ref="H393:H456" si="13">E393-G393</f>
        <v>42452701.825416669</v>
      </c>
      <c r="I393" s="16"/>
      <c r="J393" s="14"/>
    </row>
    <row r="394" spans="1:10" ht="67.5" x14ac:dyDescent="0.2">
      <c r="A394" s="9" t="s">
        <v>689</v>
      </c>
      <c r="B394" s="15" t="s">
        <v>929</v>
      </c>
      <c r="C394" s="10">
        <v>45323</v>
      </c>
      <c r="D394" s="11">
        <v>45657</v>
      </c>
      <c r="E394" s="15">
        <v>53155300</v>
      </c>
      <c r="F394" s="12">
        <v>5.9348824641988651E-2</v>
      </c>
      <c r="G394" s="13">
        <f t="shared" si="12"/>
        <v>3154704.5784922992</v>
      </c>
      <c r="H394" s="13">
        <f t="shared" si="13"/>
        <v>50000595.421507701</v>
      </c>
      <c r="I394" s="16"/>
      <c r="J394" s="14"/>
    </row>
    <row r="395" spans="1:10" ht="78.75" x14ac:dyDescent="0.2">
      <c r="A395" s="9" t="s">
        <v>690</v>
      </c>
      <c r="B395" s="15" t="s">
        <v>930</v>
      </c>
      <c r="C395" s="10">
        <v>45323</v>
      </c>
      <c r="D395" s="11">
        <v>45657</v>
      </c>
      <c r="E395" s="15">
        <v>44352000</v>
      </c>
      <c r="F395" s="12">
        <v>4.1929244400074873E-2</v>
      </c>
      <c r="G395" s="13">
        <f t="shared" si="12"/>
        <v>1859645.8476321208</v>
      </c>
      <c r="H395" s="13">
        <f t="shared" si="13"/>
        <v>42492354.152367882</v>
      </c>
      <c r="I395" s="16"/>
      <c r="J395" s="14"/>
    </row>
    <row r="396" spans="1:10" ht="78.75" x14ac:dyDescent="0.2">
      <c r="A396" s="9" t="s">
        <v>691</v>
      </c>
      <c r="B396" s="15" t="s">
        <v>931</v>
      </c>
      <c r="C396" s="10">
        <v>45324</v>
      </c>
      <c r="D396" s="11">
        <v>45657</v>
      </c>
      <c r="E396" s="15">
        <v>125179560</v>
      </c>
      <c r="F396" s="12">
        <v>0</v>
      </c>
      <c r="G396" s="13">
        <f t="shared" si="12"/>
        <v>0</v>
      </c>
      <c r="H396" s="13">
        <f t="shared" si="13"/>
        <v>125179560</v>
      </c>
      <c r="I396" s="16"/>
      <c r="J396" s="14"/>
    </row>
    <row r="397" spans="1:10" ht="78.75" x14ac:dyDescent="0.2">
      <c r="A397" s="9" t="s">
        <v>692</v>
      </c>
      <c r="B397" s="15" t="s">
        <v>932</v>
      </c>
      <c r="C397" s="10">
        <v>45324</v>
      </c>
      <c r="D397" s="11">
        <v>45657</v>
      </c>
      <c r="E397" s="15">
        <v>116655000</v>
      </c>
      <c r="F397" s="12">
        <v>0</v>
      </c>
      <c r="G397" s="13">
        <f t="shared" si="12"/>
        <v>0</v>
      </c>
      <c r="H397" s="13">
        <f t="shared" si="13"/>
        <v>116655000</v>
      </c>
      <c r="I397" s="16"/>
      <c r="J397" s="14"/>
    </row>
    <row r="398" spans="1:10" ht="78.75" x14ac:dyDescent="0.2">
      <c r="A398" s="9" t="s">
        <v>693</v>
      </c>
      <c r="B398" s="15" t="s">
        <v>933</v>
      </c>
      <c r="C398" s="10">
        <v>45324</v>
      </c>
      <c r="D398" s="11">
        <v>45657</v>
      </c>
      <c r="E398" s="15">
        <v>39600000</v>
      </c>
      <c r="F398" s="12">
        <v>2.9217391304347827E-2</v>
      </c>
      <c r="G398" s="13">
        <f t="shared" si="12"/>
        <v>1157008.6956521741</v>
      </c>
      <c r="H398" s="13">
        <f t="shared" si="13"/>
        <v>38442991.304347828</v>
      </c>
      <c r="I398" s="16"/>
      <c r="J398" s="14"/>
    </row>
    <row r="399" spans="1:10" ht="78.75" x14ac:dyDescent="0.2">
      <c r="A399" s="9" t="s">
        <v>694</v>
      </c>
      <c r="B399" s="15" t="s">
        <v>934</v>
      </c>
      <c r="C399" s="10">
        <v>45323</v>
      </c>
      <c r="D399" s="11">
        <v>45657</v>
      </c>
      <c r="E399" s="15">
        <v>145200000</v>
      </c>
      <c r="F399" s="12">
        <v>0.24832895308652195</v>
      </c>
      <c r="G399" s="13">
        <f t="shared" si="12"/>
        <v>36057363.988162987</v>
      </c>
      <c r="H399" s="13">
        <f t="shared" si="13"/>
        <v>109142636.01183701</v>
      </c>
      <c r="I399" s="16"/>
      <c r="J399" s="14"/>
    </row>
    <row r="400" spans="1:10" ht="78.75" x14ac:dyDescent="0.2">
      <c r="A400" s="9" t="s">
        <v>695</v>
      </c>
      <c r="B400" s="15" t="s">
        <v>935</v>
      </c>
      <c r="C400" s="10">
        <v>45324</v>
      </c>
      <c r="D400" s="11">
        <v>45657</v>
      </c>
      <c r="E400" s="15">
        <v>90200000</v>
      </c>
      <c r="F400" s="12">
        <v>0</v>
      </c>
      <c r="G400" s="13">
        <f t="shared" si="12"/>
        <v>0</v>
      </c>
      <c r="H400" s="13">
        <f t="shared" si="13"/>
        <v>90200000</v>
      </c>
      <c r="I400" s="16"/>
      <c r="J400" s="14"/>
    </row>
    <row r="401" spans="1:10" ht="67.5" x14ac:dyDescent="0.2">
      <c r="A401" s="9" t="s">
        <v>696</v>
      </c>
      <c r="B401" s="15" t="s">
        <v>936</v>
      </c>
      <c r="C401" s="10">
        <v>45324</v>
      </c>
      <c r="D401" s="11">
        <v>45657</v>
      </c>
      <c r="E401" s="15">
        <v>68200000</v>
      </c>
      <c r="F401" s="12">
        <v>0.13047138798701299</v>
      </c>
      <c r="G401" s="13">
        <f t="shared" si="12"/>
        <v>8898148.6607142854</v>
      </c>
      <c r="H401" s="13">
        <f t="shared" si="13"/>
        <v>59301851.339285716</v>
      </c>
      <c r="I401" s="16"/>
      <c r="J401" s="14"/>
    </row>
    <row r="402" spans="1:10" ht="78.75" x14ac:dyDescent="0.2">
      <c r="A402" s="9" t="s">
        <v>697</v>
      </c>
      <c r="B402" s="15" t="s">
        <v>937</v>
      </c>
      <c r="C402" s="10">
        <v>45324</v>
      </c>
      <c r="D402" s="11">
        <v>45657</v>
      </c>
      <c r="E402" s="15">
        <v>128700000</v>
      </c>
      <c r="F402" s="12">
        <v>8.7234689113781835E-2</v>
      </c>
      <c r="G402" s="13">
        <f t="shared" si="12"/>
        <v>11227104.488943722</v>
      </c>
      <c r="H402" s="13">
        <f t="shared" si="13"/>
        <v>117472895.51105627</v>
      </c>
      <c r="I402" s="16"/>
      <c r="J402" s="14"/>
    </row>
    <row r="403" spans="1:10" ht="78.75" x14ac:dyDescent="0.2">
      <c r="A403" s="9" t="s">
        <v>698</v>
      </c>
      <c r="B403" s="15" t="s">
        <v>938</v>
      </c>
      <c r="C403" s="10">
        <v>45323</v>
      </c>
      <c r="D403" s="11">
        <v>45657</v>
      </c>
      <c r="E403" s="15">
        <v>145200000</v>
      </c>
      <c r="F403" s="12">
        <v>0.11315417256011316</v>
      </c>
      <c r="G403" s="13">
        <f t="shared" si="12"/>
        <v>16429985.855728431</v>
      </c>
      <c r="H403" s="13">
        <f t="shared" si="13"/>
        <v>128770014.14427157</v>
      </c>
      <c r="I403" s="16"/>
      <c r="J403" s="14"/>
    </row>
    <row r="404" spans="1:10" ht="67.5" x14ac:dyDescent="0.2">
      <c r="A404" s="9" t="s">
        <v>699</v>
      </c>
      <c r="B404" s="15" t="s">
        <v>939</v>
      </c>
      <c r="C404" s="10">
        <v>45323</v>
      </c>
      <c r="D404" s="11">
        <v>45656</v>
      </c>
      <c r="E404" s="15">
        <v>95700000</v>
      </c>
      <c r="F404" s="12">
        <v>0.2196969696969697</v>
      </c>
      <c r="G404" s="13">
        <f t="shared" si="12"/>
        <v>21025000</v>
      </c>
      <c r="H404" s="13">
        <f t="shared" si="13"/>
        <v>74675000</v>
      </c>
      <c r="I404" s="16"/>
      <c r="J404" s="14"/>
    </row>
    <row r="405" spans="1:10" ht="78.75" x14ac:dyDescent="0.2">
      <c r="A405" s="9" t="s">
        <v>700</v>
      </c>
      <c r="B405" s="15" t="s">
        <v>940</v>
      </c>
      <c r="C405" s="10">
        <v>45344</v>
      </c>
      <c r="D405" s="11">
        <v>45657</v>
      </c>
      <c r="E405" s="15">
        <v>77147003</v>
      </c>
      <c r="F405" s="12">
        <v>0</v>
      </c>
      <c r="G405" s="13">
        <f t="shared" si="12"/>
        <v>0</v>
      </c>
      <c r="H405" s="13">
        <f t="shared" si="13"/>
        <v>77147003</v>
      </c>
      <c r="I405" s="16"/>
      <c r="J405" s="14"/>
    </row>
    <row r="406" spans="1:10" ht="78.75" x14ac:dyDescent="0.2">
      <c r="A406" s="9" t="s">
        <v>701</v>
      </c>
      <c r="B406" s="15" t="s">
        <v>941</v>
      </c>
      <c r="C406" s="10">
        <v>45324</v>
      </c>
      <c r="D406" s="11">
        <v>45657</v>
      </c>
      <c r="E406" s="15">
        <v>143000000</v>
      </c>
      <c r="F406" s="12">
        <v>0.13451578713968959</v>
      </c>
      <c r="G406" s="13">
        <f t="shared" si="12"/>
        <v>19235757.560975611</v>
      </c>
      <c r="H406" s="13">
        <f t="shared" si="13"/>
        <v>123764242.43902439</v>
      </c>
      <c r="I406" s="16"/>
      <c r="J406" s="14"/>
    </row>
    <row r="407" spans="1:10" ht="78.75" x14ac:dyDescent="0.2">
      <c r="A407" s="9" t="s">
        <v>702</v>
      </c>
      <c r="B407" s="15" t="s">
        <v>942</v>
      </c>
      <c r="C407" s="10">
        <v>45324</v>
      </c>
      <c r="D407" s="11">
        <v>45657</v>
      </c>
      <c r="E407" s="15">
        <v>93500000</v>
      </c>
      <c r="F407" s="12">
        <v>0.11632439882697947</v>
      </c>
      <c r="G407" s="13">
        <f t="shared" si="12"/>
        <v>10876331.290322579</v>
      </c>
      <c r="H407" s="13">
        <f t="shared" si="13"/>
        <v>82623668.709677428</v>
      </c>
      <c r="I407" s="16"/>
      <c r="J407" s="14"/>
    </row>
    <row r="408" spans="1:10" ht="78.75" x14ac:dyDescent="0.2">
      <c r="A408" s="9" t="s">
        <v>703</v>
      </c>
      <c r="B408" s="15" t="s">
        <v>943</v>
      </c>
      <c r="C408" s="10">
        <v>45324</v>
      </c>
      <c r="D408" s="11">
        <v>45657</v>
      </c>
      <c r="E408" s="15">
        <v>104500000</v>
      </c>
      <c r="F408" s="12">
        <v>6.8894071484071479E-2</v>
      </c>
      <c r="G408" s="13">
        <f t="shared" si="12"/>
        <v>7199430.4700854691</v>
      </c>
      <c r="H408" s="13">
        <f t="shared" si="13"/>
        <v>97300569.529914528</v>
      </c>
      <c r="I408" s="16"/>
      <c r="J408" s="14"/>
    </row>
    <row r="409" spans="1:10" ht="78.75" x14ac:dyDescent="0.2">
      <c r="A409" s="9" t="s">
        <v>704</v>
      </c>
      <c r="B409" s="15" t="s">
        <v>944</v>
      </c>
      <c r="C409" s="10">
        <v>45324</v>
      </c>
      <c r="D409" s="11">
        <v>45657</v>
      </c>
      <c r="E409" s="15">
        <v>79200000</v>
      </c>
      <c r="F409" s="12">
        <v>4.6280991735537187E-2</v>
      </c>
      <c r="G409" s="13">
        <f t="shared" si="12"/>
        <v>3665454.5454545454</v>
      </c>
      <c r="H409" s="13">
        <f t="shared" si="13"/>
        <v>75534545.454545453</v>
      </c>
      <c r="I409" s="16"/>
      <c r="J409" s="14"/>
    </row>
    <row r="410" spans="1:10" ht="78.75" x14ac:dyDescent="0.2">
      <c r="A410" s="9" t="s">
        <v>705</v>
      </c>
      <c r="B410" s="15" t="s">
        <v>945</v>
      </c>
      <c r="C410" s="10">
        <v>45324</v>
      </c>
      <c r="D410" s="11">
        <v>45657</v>
      </c>
      <c r="E410" s="15">
        <v>103400000</v>
      </c>
      <c r="F410" s="12">
        <v>9.1675276907001044E-2</v>
      </c>
      <c r="G410" s="13">
        <f t="shared" si="12"/>
        <v>9479223.6321839076</v>
      </c>
      <c r="H410" s="13">
        <f t="shared" si="13"/>
        <v>93920776.367816091</v>
      </c>
      <c r="I410" s="16"/>
      <c r="J410" s="14"/>
    </row>
    <row r="411" spans="1:10" ht="78.75" x14ac:dyDescent="0.2">
      <c r="A411" s="9" t="s">
        <v>706</v>
      </c>
      <c r="B411" s="15" t="s">
        <v>946</v>
      </c>
      <c r="C411" s="10">
        <v>45338</v>
      </c>
      <c r="D411" s="11">
        <v>45657</v>
      </c>
      <c r="E411" s="15">
        <v>140800000</v>
      </c>
      <c r="F411" s="12">
        <v>0</v>
      </c>
      <c r="G411" s="13">
        <f t="shared" si="12"/>
        <v>0</v>
      </c>
      <c r="H411" s="13">
        <f t="shared" si="13"/>
        <v>140800000</v>
      </c>
      <c r="I411" s="16"/>
      <c r="J411" s="14"/>
    </row>
    <row r="412" spans="1:10" ht="78.75" x14ac:dyDescent="0.2">
      <c r="A412" s="9" t="s">
        <v>707</v>
      </c>
      <c r="B412" s="15" t="s">
        <v>947</v>
      </c>
      <c r="C412" s="10">
        <v>45341</v>
      </c>
      <c r="D412" s="11">
        <v>45657</v>
      </c>
      <c r="E412" s="15">
        <v>140800000</v>
      </c>
      <c r="F412" s="12">
        <v>0</v>
      </c>
      <c r="G412" s="13">
        <f t="shared" si="12"/>
        <v>0</v>
      </c>
      <c r="H412" s="13">
        <f t="shared" si="13"/>
        <v>140800000</v>
      </c>
      <c r="I412" s="16"/>
      <c r="J412" s="14"/>
    </row>
    <row r="413" spans="1:10" ht="67.5" x14ac:dyDescent="0.2">
      <c r="A413" s="9" t="s">
        <v>708</v>
      </c>
      <c r="B413" s="15" t="s">
        <v>948</v>
      </c>
      <c r="C413" s="10">
        <v>45345</v>
      </c>
      <c r="D413" s="11">
        <v>45657</v>
      </c>
      <c r="E413" s="15">
        <v>146300000</v>
      </c>
      <c r="F413" s="12">
        <v>0</v>
      </c>
      <c r="G413" s="13">
        <f t="shared" si="12"/>
        <v>0</v>
      </c>
      <c r="H413" s="13">
        <f t="shared" si="13"/>
        <v>146300000</v>
      </c>
      <c r="I413" s="16"/>
      <c r="J413" s="14"/>
    </row>
    <row r="414" spans="1:10" ht="78.75" x14ac:dyDescent="0.2">
      <c r="A414" s="9" t="s">
        <v>709</v>
      </c>
      <c r="B414" s="15" t="s">
        <v>949</v>
      </c>
      <c r="C414" s="10">
        <v>45324</v>
      </c>
      <c r="D414" s="11">
        <v>45657</v>
      </c>
      <c r="E414" s="15">
        <v>80850000</v>
      </c>
      <c r="F414" s="12">
        <v>6.5645933014354063E-2</v>
      </c>
      <c r="G414" s="13">
        <f t="shared" si="12"/>
        <v>5307473.6842105258</v>
      </c>
      <c r="H414" s="13">
        <f t="shared" si="13"/>
        <v>75542526.315789476</v>
      </c>
      <c r="I414" s="16"/>
      <c r="J414" s="14"/>
    </row>
    <row r="415" spans="1:10" ht="67.5" x14ac:dyDescent="0.2">
      <c r="A415" s="9" t="s">
        <v>710</v>
      </c>
      <c r="B415" s="15" t="s">
        <v>950</v>
      </c>
      <c r="C415" s="10">
        <v>45327</v>
      </c>
      <c r="D415" s="11">
        <v>45657</v>
      </c>
      <c r="E415" s="15">
        <v>68880000</v>
      </c>
      <c r="F415" s="12">
        <v>6.6287878787878785E-2</v>
      </c>
      <c r="G415" s="13">
        <f t="shared" si="12"/>
        <v>4565909.0909090908</v>
      </c>
      <c r="H415" s="13">
        <f t="shared" si="13"/>
        <v>64314090.909090906</v>
      </c>
      <c r="I415" s="16"/>
      <c r="J415" s="14"/>
    </row>
    <row r="416" spans="1:10" ht="78.75" x14ac:dyDescent="0.2">
      <c r="A416" s="9" t="s">
        <v>711</v>
      </c>
      <c r="B416" s="15" t="s">
        <v>951</v>
      </c>
      <c r="C416" s="10">
        <v>45324</v>
      </c>
      <c r="D416" s="11">
        <v>45628</v>
      </c>
      <c r="E416" s="15">
        <v>110000000</v>
      </c>
      <c r="F416" s="12">
        <v>0</v>
      </c>
      <c r="G416" s="13">
        <f t="shared" si="12"/>
        <v>0</v>
      </c>
      <c r="H416" s="13">
        <f t="shared" si="13"/>
        <v>110000000</v>
      </c>
      <c r="I416" s="16"/>
      <c r="J416" s="14"/>
    </row>
    <row r="417" spans="1:10" ht="67.5" x14ac:dyDescent="0.2">
      <c r="A417" s="9" t="s">
        <v>712</v>
      </c>
      <c r="B417" s="15" t="s">
        <v>952</v>
      </c>
      <c r="C417" s="10">
        <v>45327</v>
      </c>
      <c r="D417" s="11">
        <v>45657</v>
      </c>
      <c r="E417" s="15">
        <v>49593600</v>
      </c>
      <c r="F417" s="12">
        <v>2.684659090909091E-2</v>
      </c>
      <c r="G417" s="13">
        <f t="shared" si="12"/>
        <v>1331419.0909090911</v>
      </c>
      <c r="H417" s="13">
        <f t="shared" si="13"/>
        <v>48262180.909090906</v>
      </c>
      <c r="I417" s="16"/>
      <c r="J417" s="14"/>
    </row>
    <row r="418" spans="1:10" ht="78.75" x14ac:dyDescent="0.2">
      <c r="A418" s="9" t="s">
        <v>713</v>
      </c>
      <c r="B418" s="15" t="s">
        <v>953</v>
      </c>
      <c r="C418" s="10">
        <v>45324</v>
      </c>
      <c r="D418" s="11">
        <v>45657</v>
      </c>
      <c r="E418" s="15">
        <v>97416000</v>
      </c>
      <c r="F418" s="12">
        <v>5.8704545454545454E-2</v>
      </c>
      <c r="G418" s="13">
        <f t="shared" si="12"/>
        <v>5718762</v>
      </c>
      <c r="H418" s="13">
        <f t="shared" si="13"/>
        <v>91697238</v>
      </c>
      <c r="I418" s="16"/>
      <c r="J418" s="14"/>
    </row>
    <row r="419" spans="1:10" ht="78.75" x14ac:dyDescent="0.2">
      <c r="A419" s="9" t="s">
        <v>714</v>
      </c>
      <c r="B419" s="15" t="s">
        <v>954</v>
      </c>
      <c r="C419" s="10">
        <v>45324</v>
      </c>
      <c r="D419" s="11">
        <v>45656</v>
      </c>
      <c r="E419" s="15">
        <v>90200000</v>
      </c>
      <c r="F419" s="12">
        <v>5.2312535885167474E-2</v>
      </c>
      <c r="G419" s="13">
        <f t="shared" si="12"/>
        <v>4718590.7368421061</v>
      </c>
      <c r="H419" s="13">
        <f t="shared" si="13"/>
        <v>85481409.263157889</v>
      </c>
      <c r="I419" s="16"/>
      <c r="J419" s="14"/>
    </row>
    <row r="420" spans="1:10" ht="78.75" x14ac:dyDescent="0.2">
      <c r="A420" s="9" t="s">
        <v>715</v>
      </c>
      <c r="B420" s="15" t="s">
        <v>955</v>
      </c>
      <c r="C420" s="10">
        <v>45324</v>
      </c>
      <c r="D420" s="11">
        <v>45657</v>
      </c>
      <c r="E420" s="15">
        <v>46200000</v>
      </c>
      <c r="F420" s="12">
        <v>0</v>
      </c>
      <c r="G420" s="13">
        <f t="shared" si="12"/>
        <v>0</v>
      </c>
      <c r="H420" s="13">
        <f t="shared" si="13"/>
        <v>46200000</v>
      </c>
      <c r="I420" s="16"/>
      <c r="J420" s="14"/>
    </row>
    <row r="421" spans="1:10" ht="67.5" x14ac:dyDescent="0.2">
      <c r="A421" s="9" t="s">
        <v>716</v>
      </c>
      <c r="B421" s="15" t="s">
        <v>956</v>
      </c>
      <c r="C421" s="10">
        <v>45330</v>
      </c>
      <c r="D421" s="11">
        <v>45657</v>
      </c>
      <c r="E421" s="15">
        <v>49896000</v>
      </c>
      <c r="F421" s="12">
        <v>4.829268292682927E-2</v>
      </c>
      <c r="G421" s="13">
        <f t="shared" si="12"/>
        <v>2409611.7073170734</v>
      </c>
      <c r="H421" s="13">
        <f t="shared" si="13"/>
        <v>47486388.292682923</v>
      </c>
      <c r="I421" s="16"/>
      <c r="J421" s="14"/>
    </row>
    <row r="422" spans="1:10" ht="78.75" x14ac:dyDescent="0.2">
      <c r="A422" s="9" t="s">
        <v>717</v>
      </c>
      <c r="B422" s="15" t="s">
        <v>957</v>
      </c>
      <c r="C422" s="10">
        <v>45330</v>
      </c>
      <c r="D422" s="11">
        <v>45657</v>
      </c>
      <c r="E422" s="15">
        <v>121000000</v>
      </c>
      <c r="F422" s="12">
        <v>7.3333400000000007E-2</v>
      </c>
      <c r="G422" s="13">
        <f t="shared" si="12"/>
        <v>8873341.4000000004</v>
      </c>
      <c r="H422" s="13">
        <f t="shared" si="13"/>
        <v>112126658.59999999</v>
      </c>
      <c r="I422" s="16"/>
      <c r="J422" s="14"/>
    </row>
    <row r="423" spans="1:10" ht="78.75" x14ac:dyDescent="0.2">
      <c r="A423" s="9" t="s">
        <v>718</v>
      </c>
      <c r="B423" s="15" t="s">
        <v>958</v>
      </c>
      <c r="C423" s="10">
        <v>45327</v>
      </c>
      <c r="D423" s="11">
        <v>45657</v>
      </c>
      <c r="E423" s="15">
        <v>127600000</v>
      </c>
      <c r="F423" s="12">
        <v>0</v>
      </c>
      <c r="G423" s="13">
        <f t="shared" si="12"/>
        <v>0</v>
      </c>
      <c r="H423" s="13">
        <f t="shared" si="13"/>
        <v>127600000</v>
      </c>
      <c r="I423" s="16"/>
      <c r="J423" s="14"/>
    </row>
    <row r="424" spans="1:10" ht="78.75" x14ac:dyDescent="0.2">
      <c r="A424" s="9" t="s">
        <v>719</v>
      </c>
      <c r="B424" s="15" t="s">
        <v>959</v>
      </c>
      <c r="C424" s="10">
        <v>45324</v>
      </c>
      <c r="D424" s="11">
        <v>45657</v>
      </c>
      <c r="E424" s="15">
        <v>97416000</v>
      </c>
      <c r="F424" s="12">
        <v>0</v>
      </c>
      <c r="G424" s="13">
        <f t="shared" si="12"/>
        <v>0</v>
      </c>
      <c r="H424" s="13">
        <f t="shared" si="13"/>
        <v>97416000</v>
      </c>
      <c r="I424" s="16"/>
      <c r="J424" s="14"/>
    </row>
    <row r="425" spans="1:10" ht="67.5" x14ac:dyDescent="0.2">
      <c r="A425" s="9" t="s">
        <v>720</v>
      </c>
      <c r="B425" s="15" t="s">
        <v>960</v>
      </c>
      <c r="C425" s="10">
        <v>45324</v>
      </c>
      <c r="D425" s="11">
        <v>45657</v>
      </c>
      <c r="E425" s="15">
        <v>116549324</v>
      </c>
      <c r="F425" s="12">
        <v>0</v>
      </c>
      <c r="G425" s="13">
        <f t="shared" si="12"/>
        <v>0</v>
      </c>
      <c r="H425" s="13">
        <f t="shared" si="13"/>
        <v>116549324</v>
      </c>
      <c r="I425" s="16"/>
      <c r="J425" s="14"/>
    </row>
    <row r="426" spans="1:10" ht="78.75" x14ac:dyDescent="0.2">
      <c r="A426" s="9" t="s">
        <v>721</v>
      </c>
      <c r="B426" s="15" t="s">
        <v>961</v>
      </c>
      <c r="C426" s="10">
        <v>45330</v>
      </c>
      <c r="D426" s="11">
        <v>45657</v>
      </c>
      <c r="E426" s="15">
        <v>165000000</v>
      </c>
      <c r="F426" s="12">
        <v>0</v>
      </c>
      <c r="G426" s="13">
        <f t="shared" si="12"/>
        <v>0</v>
      </c>
      <c r="H426" s="13">
        <f t="shared" si="13"/>
        <v>165000000</v>
      </c>
      <c r="I426" s="16"/>
      <c r="J426" s="14"/>
    </row>
    <row r="427" spans="1:10" ht="78.75" x14ac:dyDescent="0.2">
      <c r="A427" s="9" t="s">
        <v>722</v>
      </c>
      <c r="B427" s="15" t="s">
        <v>962</v>
      </c>
      <c r="C427" s="10">
        <v>45331</v>
      </c>
      <c r="D427" s="11">
        <v>45657</v>
      </c>
      <c r="E427" s="15">
        <v>165000000</v>
      </c>
      <c r="F427" s="12">
        <v>0.21043771043771045</v>
      </c>
      <c r="G427" s="13">
        <f t="shared" si="12"/>
        <v>34722222.222222224</v>
      </c>
      <c r="H427" s="13">
        <f t="shared" si="13"/>
        <v>130277777.77777778</v>
      </c>
      <c r="I427" s="16"/>
      <c r="J427" s="14"/>
    </row>
    <row r="428" spans="1:10" ht="67.5" x14ac:dyDescent="0.2">
      <c r="A428" s="9" t="s">
        <v>723</v>
      </c>
      <c r="B428" s="15" t="s">
        <v>963</v>
      </c>
      <c r="C428" s="10">
        <v>45327</v>
      </c>
      <c r="D428" s="11">
        <v>45657</v>
      </c>
      <c r="E428" s="15">
        <v>121000000</v>
      </c>
      <c r="F428" s="12">
        <v>7.5757570247933878E-2</v>
      </c>
      <c r="G428" s="13">
        <f t="shared" si="12"/>
        <v>9166666</v>
      </c>
      <c r="H428" s="13">
        <f t="shared" si="13"/>
        <v>111833334</v>
      </c>
      <c r="I428" s="16"/>
      <c r="J428" s="14"/>
    </row>
    <row r="429" spans="1:10" ht="67.5" x14ac:dyDescent="0.2">
      <c r="A429" s="9" t="s">
        <v>724</v>
      </c>
      <c r="B429" s="15" t="s">
        <v>964</v>
      </c>
      <c r="C429" s="10">
        <v>45324</v>
      </c>
      <c r="D429" s="11">
        <v>45657</v>
      </c>
      <c r="E429" s="15">
        <v>106053324</v>
      </c>
      <c r="F429" s="12">
        <v>7.0950815047021942E-2</v>
      </c>
      <c r="G429" s="13">
        <f t="shared" si="12"/>
        <v>7524569.776245893</v>
      </c>
      <c r="H429" s="13">
        <f t="shared" si="13"/>
        <v>98528754.223754108</v>
      </c>
      <c r="I429" s="16"/>
      <c r="J429" s="14"/>
    </row>
    <row r="430" spans="1:10" ht="56.25" x14ac:dyDescent="0.2">
      <c r="A430" s="9" t="s">
        <v>725</v>
      </c>
      <c r="B430" s="15" t="s">
        <v>965</v>
      </c>
      <c r="C430" s="10">
        <v>45330</v>
      </c>
      <c r="D430" s="11">
        <v>45657</v>
      </c>
      <c r="E430" s="15">
        <v>30426000</v>
      </c>
      <c r="F430" s="12">
        <v>0</v>
      </c>
      <c r="G430" s="13">
        <f t="shared" si="12"/>
        <v>0</v>
      </c>
      <c r="H430" s="13">
        <f t="shared" si="13"/>
        <v>30426000</v>
      </c>
      <c r="I430" s="16"/>
      <c r="J430" s="14"/>
    </row>
    <row r="431" spans="1:10" ht="78.75" x14ac:dyDescent="0.2">
      <c r="A431" s="9" t="s">
        <v>726</v>
      </c>
      <c r="B431" s="15" t="s">
        <v>966</v>
      </c>
      <c r="C431" s="10">
        <v>45327</v>
      </c>
      <c r="D431" s="11">
        <v>45657</v>
      </c>
      <c r="E431" s="15">
        <v>132594000</v>
      </c>
      <c r="F431" s="12">
        <v>8.618668607636025E-2</v>
      </c>
      <c r="G431" s="13">
        <f t="shared" si="12"/>
        <v>11427837.453608911</v>
      </c>
      <c r="H431" s="13">
        <f t="shared" si="13"/>
        <v>121166162.54639108</v>
      </c>
      <c r="I431" s="16"/>
      <c r="J431" s="14"/>
    </row>
    <row r="432" spans="1:10" ht="78.75" x14ac:dyDescent="0.2">
      <c r="A432" s="9" t="s">
        <v>727</v>
      </c>
      <c r="B432" s="15" t="s">
        <v>967</v>
      </c>
      <c r="C432" s="10">
        <v>45344</v>
      </c>
      <c r="D432" s="11">
        <v>45657</v>
      </c>
      <c r="E432" s="15">
        <v>82500000</v>
      </c>
      <c r="F432" s="12">
        <v>1.2121212121212121E-2</v>
      </c>
      <c r="G432" s="13">
        <f t="shared" si="12"/>
        <v>1000000</v>
      </c>
      <c r="H432" s="13">
        <f t="shared" si="13"/>
        <v>81500000</v>
      </c>
      <c r="I432" s="16"/>
      <c r="J432" s="14"/>
    </row>
    <row r="433" spans="1:10" ht="78.75" x14ac:dyDescent="0.2">
      <c r="A433" s="9" t="s">
        <v>728</v>
      </c>
      <c r="B433" s="15" t="s">
        <v>968</v>
      </c>
      <c r="C433" s="10">
        <v>45327</v>
      </c>
      <c r="D433" s="11">
        <v>45657</v>
      </c>
      <c r="E433" s="15">
        <v>121000000</v>
      </c>
      <c r="F433" s="12">
        <v>0</v>
      </c>
      <c r="G433" s="13">
        <f t="shared" si="12"/>
        <v>0</v>
      </c>
      <c r="H433" s="13">
        <f t="shared" si="13"/>
        <v>121000000</v>
      </c>
      <c r="I433" s="16"/>
      <c r="J433" s="14"/>
    </row>
    <row r="434" spans="1:10" ht="78.75" x14ac:dyDescent="0.2">
      <c r="A434" s="9" t="s">
        <v>729</v>
      </c>
      <c r="B434" s="15" t="s">
        <v>969</v>
      </c>
      <c r="C434" s="10">
        <v>45324</v>
      </c>
      <c r="D434" s="11">
        <v>45657</v>
      </c>
      <c r="E434" s="15">
        <v>116549324</v>
      </c>
      <c r="F434" s="12">
        <v>8.2225818181818178E-2</v>
      </c>
      <c r="G434" s="13">
        <f t="shared" si="12"/>
        <v>9583363.5244378168</v>
      </c>
      <c r="H434" s="13">
        <f t="shared" si="13"/>
        <v>106965960.47556219</v>
      </c>
      <c r="I434" s="16"/>
      <c r="J434" s="14"/>
    </row>
    <row r="435" spans="1:10" ht="67.5" x14ac:dyDescent="0.2">
      <c r="A435" s="9" t="s">
        <v>730</v>
      </c>
      <c r="B435" s="15" t="s">
        <v>970</v>
      </c>
      <c r="C435" s="10">
        <v>45324</v>
      </c>
      <c r="D435" s="11">
        <v>45657</v>
      </c>
      <c r="E435" s="15">
        <v>106053324</v>
      </c>
      <c r="F435" s="12">
        <v>8.5365773165205078E-2</v>
      </c>
      <c r="G435" s="13">
        <f t="shared" si="12"/>
        <v>9053324</v>
      </c>
      <c r="H435" s="13">
        <f t="shared" si="13"/>
        <v>97000000</v>
      </c>
      <c r="I435" s="16"/>
      <c r="J435" s="14"/>
    </row>
    <row r="436" spans="1:10" ht="78.75" x14ac:dyDescent="0.2">
      <c r="A436" s="9" t="s">
        <v>731</v>
      </c>
      <c r="B436" s="15" t="s">
        <v>971</v>
      </c>
      <c r="C436" s="10">
        <v>45331</v>
      </c>
      <c r="D436" s="11">
        <v>45657</v>
      </c>
      <c r="E436" s="15">
        <v>39847500</v>
      </c>
      <c r="F436" s="12">
        <v>8.3341549990140026E-2</v>
      </c>
      <c r="G436" s="13">
        <f t="shared" si="12"/>
        <v>3320952.4132321049</v>
      </c>
      <c r="H436" s="13">
        <f t="shared" si="13"/>
        <v>36526547.586767897</v>
      </c>
      <c r="I436" s="16"/>
      <c r="J436" s="14"/>
    </row>
    <row r="437" spans="1:10" ht="78.75" x14ac:dyDescent="0.2">
      <c r="A437" s="9" t="s">
        <v>732</v>
      </c>
      <c r="B437" s="15" t="s">
        <v>972</v>
      </c>
      <c r="C437" s="10">
        <v>45331</v>
      </c>
      <c r="D437" s="11">
        <v>45657</v>
      </c>
      <c r="E437" s="15">
        <v>53846100</v>
      </c>
      <c r="F437" s="12">
        <v>0</v>
      </c>
      <c r="G437" s="13">
        <f t="shared" si="12"/>
        <v>0</v>
      </c>
      <c r="H437" s="13">
        <f t="shared" si="13"/>
        <v>53846100</v>
      </c>
      <c r="I437" s="16"/>
      <c r="J437" s="14"/>
    </row>
    <row r="438" spans="1:10" ht="78.75" x14ac:dyDescent="0.2">
      <c r="A438" s="9" t="s">
        <v>733</v>
      </c>
      <c r="B438" s="15" t="s">
        <v>973</v>
      </c>
      <c r="C438" s="10">
        <v>45331</v>
      </c>
      <c r="D438" s="11">
        <v>45657</v>
      </c>
      <c r="E438" s="15">
        <v>104500000</v>
      </c>
      <c r="F438" s="12">
        <v>8.0606060606060612E-2</v>
      </c>
      <c r="G438" s="13">
        <f t="shared" si="12"/>
        <v>8423333.333333334</v>
      </c>
      <c r="H438" s="13">
        <f t="shared" si="13"/>
        <v>96076666.666666672</v>
      </c>
      <c r="I438" s="16"/>
      <c r="J438" s="14"/>
    </row>
    <row r="439" spans="1:10" ht="78.75" x14ac:dyDescent="0.2">
      <c r="A439" s="9" t="s">
        <v>734</v>
      </c>
      <c r="B439" s="15" t="s">
        <v>974</v>
      </c>
      <c r="C439" s="10">
        <v>45345</v>
      </c>
      <c r="D439" s="11">
        <v>45648</v>
      </c>
      <c r="E439" s="15">
        <v>89220000</v>
      </c>
      <c r="F439" s="12">
        <v>0</v>
      </c>
      <c r="G439" s="13">
        <f t="shared" si="12"/>
        <v>0</v>
      </c>
      <c r="H439" s="13">
        <f t="shared" si="13"/>
        <v>89220000</v>
      </c>
      <c r="I439" s="16"/>
      <c r="J439" s="14"/>
    </row>
    <row r="440" spans="1:10" ht="78.75" x14ac:dyDescent="0.2">
      <c r="A440" s="9" t="s">
        <v>735</v>
      </c>
      <c r="B440" s="15" t="s">
        <v>975</v>
      </c>
      <c r="C440" s="10">
        <v>45330</v>
      </c>
      <c r="D440" s="11">
        <v>45649</v>
      </c>
      <c r="E440" s="15">
        <v>185500000</v>
      </c>
      <c r="F440" s="12">
        <v>0.11011070300158926</v>
      </c>
      <c r="G440" s="13">
        <f t="shared" si="12"/>
        <v>20425535.406794809</v>
      </c>
      <c r="H440" s="13">
        <f t="shared" si="13"/>
        <v>165074464.59320518</v>
      </c>
      <c r="I440" s="16"/>
      <c r="J440" s="14"/>
    </row>
    <row r="441" spans="1:10" ht="78.75" x14ac:dyDescent="0.2">
      <c r="A441" s="9" t="s">
        <v>736</v>
      </c>
      <c r="B441" s="15" t="s">
        <v>976</v>
      </c>
      <c r="C441" s="10">
        <v>45330</v>
      </c>
      <c r="D441" s="11">
        <v>45657</v>
      </c>
      <c r="E441" s="15">
        <v>99000000</v>
      </c>
      <c r="F441" s="12">
        <v>6.2232844300099448E-2</v>
      </c>
      <c r="G441" s="13">
        <f t="shared" si="12"/>
        <v>6161051.5857098456</v>
      </c>
      <c r="H441" s="13">
        <f t="shared" si="13"/>
        <v>92838948.41429016</v>
      </c>
      <c r="I441" s="16"/>
      <c r="J441" s="14"/>
    </row>
    <row r="442" spans="1:10" ht="78.75" x14ac:dyDescent="0.2">
      <c r="A442" s="9" t="s">
        <v>737</v>
      </c>
      <c r="B442" s="15" t="s">
        <v>977</v>
      </c>
      <c r="C442" s="10">
        <v>45331</v>
      </c>
      <c r="D442" s="11">
        <v>45657</v>
      </c>
      <c r="E442" s="15">
        <v>58630000</v>
      </c>
      <c r="F442" s="12">
        <v>0</v>
      </c>
      <c r="G442" s="13">
        <f t="shared" si="12"/>
        <v>0</v>
      </c>
      <c r="H442" s="13">
        <f t="shared" si="13"/>
        <v>58630000</v>
      </c>
      <c r="I442" s="16"/>
      <c r="J442" s="14"/>
    </row>
    <row r="443" spans="1:10" ht="78.75" x14ac:dyDescent="0.2">
      <c r="A443" s="9" t="s">
        <v>738</v>
      </c>
      <c r="B443" s="15" t="s">
        <v>978</v>
      </c>
      <c r="C443" s="10">
        <v>45331</v>
      </c>
      <c r="D443" s="11">
        <v>45657</v>
      </c>
      <c r="E443" s="15">
        <v>82324000</v>
      </c>
      <c r="F443" s="12">
        <v>0</v>
      </c>
      <c r="G443" s="13">
        <f t="shared" si="12"/>
        <v>0</v>
      </c>
      <c r="H443" s="13">
        <f t="shared" si="13"/>
        <v>82324000</v>
      </c>
      <c r="I443" s="16"/>
      <c r="J443" s="14"/>
    </row>
    <row r="444" spans="1:10" ht="67.5" x14ac:dyDescent="0.2">
      <c r="A444" s="9" t="s">
        <v>739</v>
      </c>
      <c r="B444" s="15" t="s">
        <v>979</v>
      </c>
      <c r="C444" s="10">
        <v>45329</v>
      </c>
      <c r="D444" s="11">
        <v>45657</v>
      </c>
      <c r="E444" s="15">
        <v>146834676</v>
      </c>
      <c r="F444" s="12">
        <v>9.8529578947368426E-2</v>
      </c>
      <c r="G444" s="13">
        <f t="shared" si="12"/>
        <v>14467558.801153263</v>
      </c>
      <c r="H444" s="13">
        <f t="shared" si="13"/>
        <v>132367117.19884674</v>
      </c>
      <c r="I444" s="16"/>
      <c r="J444" s="14"/>
    </row>
    <row r="445" spans="1:10" ht="78.75" x14ac:dyDescent="0.2">
      <c r="A445" s="9" t="s">
        <v>740</v>
      </c>
      <c r="B445" s="15" t="s">
        <v>980</v>
      </c>
      <c r="C445" s="10">
        <v>45330</v>
      </c>
      <c r="D445" s="11">
        <v>45657</v>
      </c>
      <c r="E445" s="15">
        <v>117700000</v>
      </c>
      <c r="F445" s="12">
        <v>0</v>
      </c>
      <c r="G445" s="13">
        <f t="shared" si="12"/>
        <v>0</v>
      </c>
      <c r="H445" s="13">
        <f t="shared" si="13"/>
        <v>117700000</v>
      </c>
      <c r="I445" s="16"/>
      <c r="J445" s="14"/>
    </row>
    <row r="446" spans="1:10" ht="78.75" x14ac:dyDescent="0.2">
      <c r="A446" s="9" t="s">
        <v>741</v>
      </c>
      <c r="B446" s="15" t="s">
        <v>981</v>
      </c>
      <c r="C446" s="10">
        <v>45331</v>
      </c>
      <c r="D446" s="11">
        <v>45657</v>
      </c>
      <c r="E446" s="15">
        <v>97130000</v>
      </c>
      <c r="F446" s="12">
        <v>3.3315363881401619E-2</v>
      </c>
      <c r="G446" s="13">
        <f t="shared" si="12"/>
        <v>3235921.2938005393</v>
      </c>
      <c r="H446" s="13">
        <f t="shared" si="13"/>
        <v>93894078.706199467</v>
      </c>
      <c r="I446" s="16"/>
      <c r="J446" s="14"/>
    </row>
    <row r="447" spans="1:10" ht="78.75" x14ac:dyDescent="0.2">
      <c r="A447" s="9" t="s">
        <v>742</v>
      </c>
      <c r="B447" s="15" t="s">
        <v>982</v>
      </c>
      <c r="C447" s="10">
        <v>45337</v>
      </c>
      <c r="D447" s="11">
        <v>45657</v>
      </c>
      <c r="E447" s="15">
        <v>104500000</v>
      </c>
      <c r="F447" s="12">
        <v>4.7979797979797977E-2</v>
      </c>
      <c r="G447" s="13">
        <f t="shared" si="12"/>
        <v>5013888.888888889</v>
      </c>
      <c r="H447" s="13">
        <f t="shared" si="13"/>
        <v>99486111.111111104</v>
      </c>
      <c r="I447" s="16"/>
      <c r="J447" s="14"/>
    </row>
    <row r="448" spans="1:10" ht="67.5" x14ac:dyDescent="0.2">
      <c r="A448" s="9" t="s">
        <v>743</v>
      </c>
      <c r="B448" s="15" t="s">
        <v>983</v>
      </c>
      <c r="C448" s="10">
        <v>45331</v>
      </c>
      <c r="D448" s="11">
        <v>45656</v>
      </c>
      <c r="E448" s="15">
        <v>90200000</v>
      </c>
      <c r="F448" s="12">
        <v>0</v>
      </c>
      <c r="G448" s="13">
        <f t="shared" si="12"/>
        <v>0</v>
      </c>
      <c r="H448" s="13">
        <f t="shared" si="13"/>
        <v>90200000</v>
      </c>
      <c r="I448" s="16"/>
      <c r="J448" s="14"/>
    </row>
    <row r="449" spans="1:10" ht="78.75" x14ac:dyDescent="0.2">
      <c r="A449" s="9" t="s">
        <v>744</v>
      </c>
      <c r="B449" s="15" t="s">
        <v>984</v>
      </c>
      <c r="C449" s="10">
        <v>45330</v>
      </c>
      <c r="D449" s="11">
        <v>45657</v>
      </c>
      <c r="E449" s="15">
        <v>97603343</v>
      </c>
      <c r="F449" s="12">
        <v>7.9280246343715083E-2</v>
      </c>
      <c r="G449" s="13">
        <f t="shared" si="12"/>
        <v>7738017.0770101193</v>
      </c>
      <c r="H449" s="13">
        <f t="shared" si="13"/>
        <v>89865325.922989875</v>
      </c>
      <c r="I449" s="16"/>
      <c r="J449" s="14"/>
    </row>
    <row r="450" spans="1:10" ht="78.75" x14ac:dyDescent="0.2">
      <c r="A450" s="9" t="s">
        <v>745</v>
      </c>
      <c r="B450" s="15" t="s">
        <v>985</v>
      </c>
      <c r="C450" s="10">
        <v>45331</v>
      </c>
      <c r="D450" s="11">
        <v>45657</v>
      </c>
      <c r="E450" s="15">
        <v>90200000</v>
      </c>
      <c r="F450" s="12">
        <v>0</v>
      </c>
      <c r="G450" s="13">
        <f t="shared" si="12"/>
        <v>0</v>
      </c>
      <c r="H450" s="13">
        <f t="shared" si="13"/>
        <v>90200000</v>
      </c>
      <c r="I450" s="16"/>
      <c r="J450" s="14"/>
    </row>
    <row r="451" spans="1:10" ht="78.75" x14ac:dyDescent="0.2">
      <c r="A451" s="9" t="s">
        <v>746</v>
      </c>
      <c r="B451" s="15" t="s">
        <v>986</v>
      </c>
      <c r="C451" s="10">
        <v>45330</v>
      </c>
      <c r="D451" s="11">
        <v>45657</v>
      </c>
      <c r="E451" s="15">
        <v>140800000</v>
      </c>
      <c r="F451" s="12">
        <v>0</v>
      </c>
      <c r="G451" s="13">
        <f t="shared" si="12"/>
        <v>0</v>
      </c>
      <c r="H451" s="13">
        <f t="shared" si="13"/>
        <v>140800000</v>
      </c>
      <c r="I451" s="16"/>
      <c r="J451" s="14"/>
    </row>
    <row r="452" spans="1:10" ht="78.75" x14ac:dyDescent="0.2">
      <c r="A452" s="9" t="s">
        <v>747</v>
      </c>
      <c r="B452" s="15" t="s">
        <v>987</v>
      </c>
      <c r="C452" s="10">
        <v>45330</v>
      </c>
      <c r="D452" s="11">
        <v>45657</v>
      </c>
      <c r="E452" s="15">
        <v>115500000</v>
      </c>
      <c r="F452" s="12">
        <v>0</v>
      </c>
      <c r="G452" s="13">
        <f t="shared" si="12"/>
        <v>0</v>
      </c>
      <c r="H452" s="13">
        <f t="shared" si="13"/>
        <v>115500000</v>
      </c>
      <c r="I452" s="16"/>
      <c r="J452" s="14"/>
    </row>
    <row r="453" spans="1:10" ht="78.75" x14ac:dyDescent="0.2">
      <c r="A453" s="9" t="s">
        <v>748</v>
      </c>
      <c r="B453" s="15" t="s">
        <v>988</v>
      </c>
      <c r="C453" s="10">
        <v>45330</v>
      </c>
      <c r="D453" s="11">
        <v>45657</v>
      </c>
      <c r="E453" s="15">
        <v>99000000</v>
      </c>
      <c r="F453" s="12">
        <v>6.3157894736842107E-2</v>
      </c>
      <c r="G453" s="13">
        <f t="shared" si="12"/>
        <v>6252631.578947369</v>
      </c>
      <c r="H453" s="13">
        <f t="shared" si="13"/>
        <v>92747368.421052635</v>
      </c>
      <c r="I453" s="16"/>
      <c r="J453" s="14"/>
    </row>
    <row r="454" spans="1:10" ht="78.75" x14ac:dyDescent="0.2">
      <c r="A454" s="9" t="s">
        <v>749</v>
      </c>
      <c r="B454" s="15" t="s">
        <v>989</v>
      </c>
      <c r="C454" s="10">
        <v>45330</v>
      </c>
      <c r="D454" s="11">
        <v>45657</v>
      </c>
      <c r="E454" s="15">
        <v>84892500</v>
      </c>
      <c r="F454" s="12">
        <v>6.274390243902439E-2</v>
      </c>
      <c r="G454" s="13">
        <f t="shared" si="12"/>
        <v>5326486.7378048785</v>
      </c>
      <c r="H454" s="13">
        <f t="shared" si="13"/>
        <v>79566013.262195125</v>
      </c>
      <c r="I454" s="16"/>
      <c r="J454" s="14"/>
    </row>
    <row r="455" spans="1:10" ht="67.5" x14ac:dyDescent="0.2">
      <c r="A455" s="9" t="s">
        <v>750</v>
      </c>
      <c r="B455" s="15" t="s">
        <v>990</v>
      </c>
      <c r="C455" s="10">
        <v>45334</v>
      </c>
      <c r="D455" s="11">
        <v>45657</v>
      </c>
      <c r="E455" s="15">
        <v>100485000</v>
      </c>
      <c r="F455" s="12">
        <v>0</v>
      </c>
      <c r="G455" s="13">
        <f t="shared" si="12"/>
        <v>0</v>
      </c>
      <c r="H455" s="13">
        <f t="shared" si="13"/>
        <v>100485000</v>
      </c>
      <c r="I455" s="16"/>
      <c r="J455" s="14"/>
    </row>
    <row r="456" spans="1:10" ht="78.75" x14ac:dyDescent="0.2">
      <c r="A456" s="9" t="s">
        <v>751</v>
      </c>
      <c r="B456" s="15" t="s">
        <v>991</v>
      </c>
      <c r="C456" s="10">
        <v>45334</v>
      </c>
      <c r="D456" s="11">
        <v>45657</v>
      </c>
      <c r="E456" s="15">
        <v>65800000</v>
      </c>
      <c r="F456" s="12">
        <v>3.9911308203991129E-2</v>
      </c>
      <c r="G456" s="13">
        <f t="shared" si="12"/>
        <v>2626164.0798226162</v>
      </c>
      <c r="H456" s="13">
        <f t="shared" si="13"/>
        <v>63173835.920177385</v>
      </c>
      <c r="I456" s="16"/>
      <c r="J456" s="14"/>
    </row>
    <row r="457" spans="1:10" ht="78.75" x14ac:dyDescent="0.2">
      <c r="A457" s="9" t="s">
        <v>752</v>
      </c>
      <c r="B457" s="15" t="s">
        <v>992</v>
      </c>
      <c r="C457" s="10">
        <v>45335</v>
      </c>
      <c r="D457" s="11">
        <v>45425</v>
      </c>
      <c r="E457" s="15">
        <v>49500000</v>
      </c>
      <c r="F457" s="12">
        <v>0</v>
      </c>
      <c r="G457" s="13">
        <f t="shared" ref="G457:G520" si="14">E457*F457</f>
        <v>0</v>
      </c>
      <c r="H457" s="13">
        <f t="shared" ref="H457:H520" si="15">E457-G457</f>
        <v>49500000</v>
      </c>
      <c r="I457" s="16"/>
      <c r="J457" s="14"/>
    </row>
    <row r="458" spans="1:10" ht="78.75" x14ac:dyDescent="0.2">
      <c r="A458" s="9" t="s">
        <v>753</v>
      </c>
      <c r="B458" s="15" t="s">
        <v>993</v>
      </c>
      <c r="C458" s="10">
        <v>45331</v>
      </c>
      <c r="D458" s="11">
        <v>45657</v>
      </c>
      <c r="E458" s="15">
        <v>97200000</v>
      </c>
      <c r="F458" s="12">
        <v>5.4545454545454543E-2</v>
      </c>
      <c r="G458" s="13">
        <f t="shared" si="14"/>
        <v>5301818.1818181816</v>
      </c>
      <c r="H458" s="13">
        <f t="shared" si="15"/>
        <v>91898181.818181813</v>
      </c>
      <c r="I458" s="16"/>
      <c r="J458" s="14"/>
    </row>
    <row r="459" spans="1:10" ht="78.75" x14ac:dyDescent="0.2">
      <c r="A459" s="9" t="s">
        <v>754</v>
      </c>
      <c r="B459" s="15" t="s">
        <v>994</v>
      </c>
      <c r="C459" s="10">
        <v>45330</v>
      </c>
      <c r="D459" s="11">
        <v>45657</v>
      </c>
      <c r="E459" s="15">
        <v>101849702</v>
      </c>
      <c r="F459" s="12">
        <v>7.00720404040404E-2</v>
      </c>
      <c r="G459" s="13">
        <f t="shared" si="14"/>
        <v>7136816.4336834745</v>
      </c>
      <c r="H459" s="13">
        <f t="shared" si="15"/>
        <v>94712885.56631653</v>
      </c>
      <c r="I459" s="16"/>
      <c r="J459" s="14"/>
    </row>
    <row r="460" spans="1:10" ht="78.75" x14ac:dyDescent="0.2">
      <c r="A460" s="9" t="s">
        <v>755</v>
      </c>
      <c r="B460" s="15" t="s">
        <v>995</v>
      </c>
      <c r="C460" s="10">
        <v>45348</v>
      </c>
      <c r="D460" s="11">
        <v>45657</v>
      </c>
      <c r="E460" s="15">
        <v>86983331</v>
      </c>
      <c r="F460" s="12">
        <v>0</v>
      </c>
      <c r="G460" s="13">
        <f t="shared" si="14"/>
        <v>0</v>
      </c>
      <c r="H460" s="13">
        <f t="shared" si="15"/>
        <v>86983331</v>
      </c>
      <c r="I460" s="16"/>
      <c r="J460" s="14"/>
    </row>
    <row r="461" spans="1:10" ht="78.75" x14ac:dyDescent="0.2">
      <c r="A461" s="9" t="s">
        <v>756</v>
      </c>
      <c r="B461" s="15" t="s">
        <v>996</v>
      </c>
      <c r="C461" s="10">
        <v>45331</v>
      </c>
      <c r="D461" s="11">
        <v>45656</v>
      </c>
      <c r="E461" s="15">
        <v>90200000</v>
      </c>
      <c r="F461" s="12">
        <v>0</v>
      </c>
      <c r="G461" s="13">
        <f t="shared" si="14"/>
        <v>0</v>
      </c>
      <c r="H461" s="13">
        <f t="shared" si="15"/>
        <v>90200000</v>
      </c>
      <c r="I461" s="16"/>
      <c r="J461" s="14"/>
    </row>
    <row r="462" spans="1:10" ht="78.75" x14ac:dyDescent="0.2">
      <c r="A462" s="9" t="s">
        <v>757</v>
      </c>
      <c r="B462" s="15" t="s">
        <v>997</v>
      </c>
      <c r="C462" s="10">
        <v>45348</v>
      </c>
      <c r="D462" s="11">
        <v>45657</v>
      </c>
      <c r="E462" s="15">
        <v>97216669</v>
      </c>
      <c r="F462" s="12">
        <v>0</v>
      </c>
      <c r="G462" s="13">
        <f t="shared" si="14"/>
        <v>0</v>
      </c>
      <c r="H462" s="13">
        <f t="shared" si="15"/>
        <v>97216669</v>
      </c>
      <c r="I462" s="16"/>
      <c r="J462" s="14"/>
    </row>
    <row r="463" spans="1:10" ht="78.75" x14ac:dyDescent="0.2">
      <c r="A463" s="9" t="s">
        <v>758</v>
      </c>
      <c r="B463" s="15" t="s">
        <v>998</v>
      </c>
      <c r="C463" s="10">
        <v>45329</v>
      </c>
      <c r="D463" s="11">
        <v>45657</v>
      </c>
      <c r="E463" s="15">
        <v>121000000</v>
      </c>
      <c r="F463" s="12">
        <v>0.17037036363636365</v>
      </c>
      <c r="G463" s="13">
        <f t="shared" si="14"/>
        <v>20614814.000000004</v>
      </c>
      <c r="H463" s="13">
        <f t="shared" si="15"/>
        <v>100385186</v>
      </c>
      <c r="I463" s="16"/>
      <c r="J463" s="14"/>
    </row>
    <row r="464" spans="1:10" ht="67.5" x14ac:dyDescent="0.2">
      <c r="A464" s="9" t="s">
        <v>759</v>
      </c>
      <c r="B464" s="15" t="s">
        <v>999</v>
      </c>
      <c r="C464" s="10">
        <v>45330</v>
      </c>
      <c r="D464" s="11">
        <v>45657</v>
      </c>
      <c r="E464" s="15">
        <v>90555833</v>
      </c>
      <c r="F464" s="12">
        <v>0</v>
      </c>
      <c r="G464" s="13">
        <f t="shared" si="14"/>
        <v>0</v>
      </c>
      <c r="H464" s="13">
        <f t="shared" si="15"/>
        <v>90555833</v>
      </c>
      <c r="I464" s="16"/>
      <c r="J464" s="14"/>
    </row>
    <row r="465" spans="1:10" ht="78.75" x14ac:dyDescent="0.2">
      <c r="A465" s="9" t="s">
        <v>760</v>
      </c>
      <c r="B465" s="15" t="s">
        <v>1000</v>
      </c>
      <c r="C465" s="10">
        <v>45330</v>
      </c>
      <c r="D465" s="11">
        <v>45657</v>
      </c>
      <c r="E465" s="15">
        <v>118440000</v>
      </c>
      <c r="F465" s="12">
        <v>0</v>
      </c>
      <c r="G465" s="13">
        <f t="shared" si="14"/>
        <v>0</v>
      </c>
      <c r="H465" s="13">
        <f t="shared" si="15"/>
        <v>118440000</v>
      </c>
      <c r="I465" s="16"/>
      <c r="J465" s="14"/>
    </row>
    <row r="466" spans="1:10" ht="78.75" x14ac:dyDescent="0.2">
      <c r="A466" s="9" t="s">
        <v>761</v>
      </c>
      <c r="B466" s="15" t="s">
        <v>1001</v>
      </c>
      <c r="C466" s="10">
        <v>45330</v>
      </c>
      <c r="D466" s="11">
        <v>45657</v>
      </c>
      <c r="E466" s="15">
        <v>89926657</v>
      </c>
      <c r="F466" s="12">
        <v>6.9131935175027956E-2</v>
      </c>
      <c r="G466" s="13">
        <f t="shared" si="14"/>
        <v>6216803.8222309742</v>
      </c>
      <c r="H466" s="13">
        <f t="shared" si="15"/>
        <v>83709853.17776902</v>
      </c>
      <c r="I466" s="16"/>
      <c r="J466" s="14"/>
    </row>
    <row r="467" spans="1:10" ht="78.75" x14ac:dyDescent="0.2">
      <c r="A467" s="9" t="s">
        <v>762</v>
      </c>
      <c r="B467" s="15" t="s">
        <v>1002</v>
      </c>
      <c r="C467" s="10">
        <v>45345</v>
      </c>
      <c r="D467" s="11">
        <v>45657</v>
      </c>
      <c r="E467" s="15">
        <v>48352500</v>
      </c>
      <c r="F467" s="12">
        <v>1.2222838137472283E-2</v>
      </c>
      <c r="G467" s="13">
        <f t="shared" si="14"/>
        <v>591004.78104212857</v>
      </c>
      <c r="H467" s="13">
        <f t="shared" si="15"/>
        <v>47761495.218957871</v>
      </c>
      <c r="I467" s="16"/>
      <c r="J467" s="14"/>
    </row>
    <row r="468" spans="1:10" ht="78.75" x14ac:dyDescent="0.2">
      <c r="A468" s="9" t="s">
        <v>763</v>
      </c>
      <c r="B468" s="15" t="s">
        <v>1003</v>
      </c>
      <c r="C468" s="10">
        <v>45337</v>
      </c>
      <c r="D468" s="11">
        <v>45657</v>
      </c>
      <c r="E468" s="15">
        <v>127200000</v>
      </c>
      <c r="F468" s="12">
        <v>6.1717810965113404E-2</v>
      </c>
      <c r="G468" s="13">
        <f t="shared" si="14"/>
        <v>7850505.5547624249</v>
      </c>
      <c r="H468" s="13">
        <f t="shared" si="15"/>
        <v>119349494.44523758</v>
      </c>
      <c r="I468" s="16"/>
      <c r="J468" s="14"/>
    </row>
    <row r="469" spans="1:10" ht="78.75" x14ac:dyDescent="0.2">
      <c r="A469" s="9" t="s">
        <v>764</v>
      </c>
      <c r="B469" s="15" t="s">
        <v>1004</v>
      </c>
      <c r="C469" s="10">
        <v>45344</v>
      </c>
      <c r="D469" s="11">
        <v>45657</v>
      </c>
      <c r="E469" s="15">
        <v>62524000</v>
      </c>
      <c r="F469" s="12">
        <v>0</v>
      </c>
      <c r="G469" s="13">
        <f t="shared" si="14"/>
        <v>0</v>
      </c>
      <c r="H469" s="13">
        <f t="shared" si="15"/>
        <v>62524000</v>
      </c>
      <c r="I469" s="16"/>
      <c r="J469" s="14"/>
    </row>
    <row r="470" spans="1:10" ht="78.75" x14ac:dyDescent="0.2">
      <c r="A470" s="9" t="s">
        <v>765</v>
      </c>
      <c r="B470" s="15" t="s">
        <v>1005</v>
      </c>
      <c r="C470" s="10">
        <v>45348</v>
      </c>
      <c r="D470" s="11">
        <v>45657</v>
      </c>
      <c r="E470" s="15">
        <v>63282931</v>
      </c>
      <c r="F470" s="12">
        <v>9.1052444959564341E-3</v>
      </c>
      <c r="G470" s="13">
        <f t="shared" si="14"/>
        <v>576206.55917574081</v>
      </c>
      <c r="H470" s="13">
        <f t="shared" si="15"/>
        <v>62706724.440824263</v>
      </c>
      <c r="I470" s="16"/>
      <c r="J470" s="14"/>
    </row>
    <row r="471" spans="1:10" ht="78.75" x14ac:dyDescent="0.2">
      <c r="A471" s="9" t="s">
        <v>766</v>
      </c>
      <c r="B471" s="15" t="s">
        <v>1006</v>
      </c>
      <c r="C471" s="10">
        <v>45348</v>
      </c>
      <c r="D471" s="11">
        <v>45657</v>
      </c>
      <c r="E471" s="15">
        <v>104226500</v>
      </c>
      <c r="F471" s="12">
        <v>1.1465721040189126E-2</v>
      </c>
      <c r="G471" s="13">
        <f t="shared" si="14"/>
        <v>1195031.9739952721</v>
      </c>
      <c r="H471" s="13">
        <f t="shared" si="15"/>
        <v>103031468.02600473</v>
      </c>
      <c r="I471" s="16"/>
      <c r="J471" s="14"/>
    </row>
    <row r="472" spans="1:10" ht="78.75" x14ac:dyDescent="0.2">
      <c r="A472" s="9" t="s">
        <v>767</v>
      </c>
      <c r="B472" s="15" t="s">
        <v>1007</v>
      </c>
      <c r="C472" s="10">
        <v>45345</v>
      </c>
      <c r="D472" s="11">
        <v>45657</v>
      </c>
      <c r="E472" s="15">
        <v>58401631</v>
      </c>
      <c r="F472" s="12">
        <v>0</v>
      </c>
      <c r="G472" s="13">
        <f t="shared" si="14"/>
        <v>0</v>
      </c>
      <c r="H472" s="13">
        <f t="shared" si="15"/>
        <v>58401631</v>
      </c>
      <c r="I472" s="16"/>
      <c r="J472" s="14"/>
    </row>
    <row r="473" spans="1:10" ht="78.75" x14ac:dyDescent="0.2">
      <c r="A473" s="9" t="s">
        <v>768</v>
      </c>
      <c r="B473" s="15" t="s">
        <v>1008</v>
      </c>
      <c r="C473" s="10">
        <v>45343</v>
      </c>
      <c r="D473" s="11">
        <v>45657</v>
      </c>
      <c r="E473" s="15">
        <v>49593600</v>
      </c>
      <c r="F473" s="12">
        <v>2.8143322475570033E-2</v>
      </c>
      <c r="G473" s="13">
        <f t="shared" si="14"/>
        <v>1395728.67752443</v>
      </c>
      <c r="H473" s="13">
        <f t="shared" si="15"/>
        <v>48197871.322475567</v>
      </c>
      <c r="I473" s="16"/>
      <c r="J473" s="14"/>
    </row>
    <row r="474" spans="1:10" ht="78.75" x14ac:dyDescent="0.2">
      <c r="A474" s="9" t="s">
        <v>769</v>
      </c>
      <c r="B474" s="15" t="s">
        <v>1009</v>
      </c>
      <c r="C474" s="10">
        <v>45331</v>
      </c>
      <c r="D474" s="11">
        <v>45657</v>
      </c>
      <c r="E474" s="15">
        <v>99591659</v>
      </c>
      <c r="F474" s="12">
        <v>5.0904088050314468E-2</v>
      </c>
      <c r="G474" s="13">
        <f t="shared" si="14"/>
        <v>5069622.5788128935</v>
      </c>
      <c r="H474" s="13">
        <f t="shared" si="15"/>
        <v>94522036.421187103</v>
      </c>
      <c r="I474" s="16"/>
      <c r="J474" s="14"/>
    </row>
    <row r="475" spans="1:10" ht="78.75" x14ac:dyDescent="0.2">
      <c r="A475" s="9" t="s">
        <v>770</v>
      </c>
      <c r="B475" s="15" t="s">
        <v>1010</v>
      </c>
      <c r="C475" s="10">
        <v>45330</v>
      </c>
      <c r="D475" s="11">
        <v>45657</v>
      </c>
      <c r="E475" s="15">
        <v>130612552</v>
      </c>
      <c r="F475" s="12">
        <v>0.14011576354679803</v>
      </c>
      <c r="G475" s="13">
        <f t="shared" si="14"/>
        <v>18300877.452275861</v>
      </c>
      <c r="H475" s="13">
        <f t="shared" si="15"/>
        <v>112311674.54772414</v>
      </c>
      <c r="I475" s="16"/>
      <c r="J475" s="14"/>
    </row>
    <row r="476" spans="1:10" ht="78.75" x14ac:dyDescent="0.2">
      <c r="A476" s="9" t="s">
        <v>771</v>
      </c>
      <c r="B476" s="15" t="s">
        <v>1011</v>
      </c>
      <c r="C476" s="10">
        <v>45331</v>
      </c>
      <c r="D476" s="11">
        <v>45657</v>
      </c>
      <c r="E476" s="15">
        <v>120981160</v>
      </c>
      <c r="F476" s="12">
        <v>0</v>
      </c>
      <c r="G476" s="13">
        <f t="shared" si="14"/>
        <v>0</v>
      </c>
      <c r="H476" s="13">
        <f t="shared" si="15"/>
        <v>120981160</v>
      </c>
      <c r="I476" s="16"/>
      <c r="J476" s="14"/>
    </row>
    <row r="477" spans="1:10" ht="78.75" x14ac:dyDescent="0.2">
      <c r="A477" s="9" t="s">
        <v>772</v>
      </c>
      <c r="B477" s="15" t="s">
        <v>1012</v>
      </c>
      <c r="C477" s="10">
        <v>45331</v>
      </c>
      <c r="D477" s="11">
        <v>45657</v>
      </c>
      <c r="E477" s="15">
        <v>90181600</v>
      </c>
      <c r="F477" s="12">
        <v>0</v>
      </c>
      <c r="G477" s="13">
        <f t="shared" si="14"/>
        <v>0</v>
      </c>
      <c r="H477" s="13">
        <f t="shared" si="15"/>
        <v>90181600</v>
      </c>
      <c r="I477" s="16"/>
      <c r="J477" s="14"/>
    </row>
    <row r="478" spans="1:10" ht="78.75" x14ac:dyDescent="0.2">
      <c r="A478" s="9" t="s">
        <v>773</v>
      </c>
      <c r="B478" s="15" t="s">
        <v>1013</v>
      </c>
      <c r="C478" s="10">
        <v>45331</v>
      </c>
      <c r="D478" s="11">
        <v>45657</v>
      </c>
      <c r="E478" s="15">
        <v>113378448</v>
      </c>
      <c r="F478" s="12">
        <v>0.12429423417986392</v>
      </c>
      <c r="G478" s="13">
        <f t="shared" si="14"/>
        <v>14092287.366661524</v>
      </c>
      <c r="H478" s="13">
        <f t="shared" si="15"/>
        <v>99286160.633338481</v>
      </c>
      <c r="I478" s="16"/>
      <c r="J478" s="14"/>
    </row>
    <row r="479" spans="1:10" ht="78.75" x14ac:dyDescent="0.2">
      <c r="A479" s="9" t="s">
        <v>774</v>
      </c>
      <c r="B479" s="15" t="s">
        <v>1014</v>
      </c>
      <c r="C479" s="10">
        <v>45331</v>
      </c>
      <c r="D479" s="11">
        <v>45657</v>
      </c>
      <c r="E479" s="15">
        <v>135744303</v>
      </c>
      <c r="F479" s="12">
        <v>0.17795604674796747</v>
      </c>
      <c r="G479" s="13">
        <f t="shared" si="14"/>
        <v>24156519.530438263</v>
      </c>
      <c r="H479" s="13">
        <f t="shared" si="15"/>
        <v>111587783.46956174</v>
      </c>
      <c r="I479" s="16"/>
      <c r="J479" s="14"/>
    </row>
    <row r="480" spans="1:10" ht="78.75" x14ac:dyDescent="0.2">
      <c r="A480" s="9" t="s">
        <v>775</v>
      </c>
      <c r="B480" s="15" t="s">
        <v>1015</v>
      </c>
      <c r="C480" s="10">
        <v>45334</v>
      </c>
      <c r="D480" s="11">
        <v>45657</v>
      </c>
      <c r="E480" s="15">
        <v>104500000</v>
      </c>
      <c r="F480" s="12">
        <v>0</v>
      </c>
      <c r="G480" s="13">
        <f t="shared" si="14"/>
        <v>0</v>
      </c>
      <c r="H480" s="13">
        <f t="shared" si="15"/>
        <v>104500000</v>
      </c>
      <c r="I480" s="16"/>
      <c r="J480" s="14"/>
    </row>
    <row r="481" spans="1:10" ht="67.5" x14ac:dyDescent="0.2">
      <c r="A481" s="9" t="s">
        <v>776</v>
      </c>
      <c r="B481" s="15" t="s">
        <v>1016</v>
      </c>
      <c r="C481" s="10">
        <v>45335</v>
      </c>
      <c r="D481" s="11">
        <v>45657</v>
      </c>
      <c r="E481" s="15">
        <v>83600000</v>
      </c>
      <c r="F481" s="12">
        <v>0</v>
      </c>
      <c r="G481" s="13">
        <f t="shared" si="14"/>
        <v>0</v>
      </c>
      <c r="H481" s="13">
        <f t="shared" si="15"/>
        <v>83600000</v>
      </c>
      <c r="I481" s="16"/>
      <c r="J481" s="14"/>
    </row>
    <row r="482" spans="1:10" ht="78.75" x14ac:dyDescent="0.2">
      <c r="A482" s="9" t="s">
        <v>777</v>
      </c>
      <c r="B482" s="15" t="s">
        <v>1017</v>
      </c>
      <c r="C482" s="10">
        <v>45342</v>
      </c>
      <c r="D482" s="11">
        <v>45641</v>
      </c>
      <c r="E482" s="15">
        <v>110000000</v>
      </c>
      <c r="F482" s="12">
        <v>3.0307752049988614E-2</v>
      </c>
      <c r="G482" s="13">
        <f t="shared" si="14"/>
        <v>3333852.7254987475</v>
      </c>
      <c r="H482" s="13">
        <f t="shared" si="15"/>
        <v>106666147.27450125</v>
      </c>
      <c r="I482" s="16"/>
      <c r="J482" s="14"/>
    </row>
    <row r="483" spans="1:10" ht="78.75" x14ac:dyDescent="0.2">
      <c r="A483" s="9" t="s">
        <v>778</v>
      </c>
      <c r="B483" s="15" t="s">
        <v>1018</v>
      </c>
      <c r="C483" s="10">
        <v>45334</v>
      </c>
      <c r="D483" s="11">
        <v>45657</v>
      </c>
      <c r="E483" s="15">
        <v>66000000</v>
      </c>
      <c r="F483" s="12">
        <v>0</v>
      </c>
      <c r="G483" s="13">
        <f t="shared" si="14"/>
        <v>0</v>
      </c>
      <c r="H483" s="13">
        <f t="shared" si="15"/>
        <v>66000000</v>
      </c>
      <c r="I483" s="16"/>
      <c r="J483" s="14"/>
    </row>
    <row r="484" spans="1:10" ht="78.75" x14ac:dyDescent="0.2">
      <c r="A484" s="9" t="s">
        <v>779</v>
      </c>
      <c r="B484" s="15" t="s">
        <v>1019</v>
      </c>
      <c r="C484" s="10">
        <v>45334</v>
      </c>
      <c r="D484" s="11">
        <v>45657</v>
      </c>
      <c r="E484" s="15">
        <v>50600000</v>
      </c>
      <c r="F484" s="12">
        <v>2.4343250844287442E-2</v>
      </c>
      <c r="G484" s="13">
        <f t="shared" si="14"/>
        <v>1231768.4927209446</v>
      </c>
      <c r="H484" s="13">
        <f t="shared" si="15"/>
        <v>49368231.507279053</v>
      </c>
      <c r="I484" s="16"/>
      <c r="J484" s="14"/>
    </row>
    <row r="485" spans="1:10" ht="78.75" x14ac:dyDescent="0.2">
      <c r="A485" s="9" t="s">
        <v>780</v>
      </c>
      <c r="B485" s="15" t="s">
        <v>1020</v>
      </c>
      <c r="C485" s="10">
        <v>45330</v>
      </c>
      <c r="D485" s="11">
        <v>45657</v>
      </c>
      <c r="E485" s="15">
        <v>80300000</v>
      </c>
      <c r="F485" s="12">
        <v>3.9436888927854304E-2</v>
      </c>
      <c r="G485" s="13">
        <f t="shared" si="14"/>
        <v>3166782.1809067004</v>
      </c>
      <c r="H485" s="13">
        <f t="shared" si="15"/>
        <v>77133217.819093302</v>
      </c>
      <c r="I485" s="16"/>
      <c r="J485" s="14"/>
    </row>
    <row r="486" spans="1:10" ht="78.75" x14ac:dyDescent="0.2">
      <c r="A486" s="9" t="s">
        <v>781</v>
      </c>
      <c r="B486" s="15" t="s">
        <v>1021</v>
      </c>
      <c r="C486" s="10">
        <v>45331</v>
      </c>
      <c r="D486" s="11">
        <v>45657</v>
      </c>
      <c r="E486" s="15">
        <v>183700000</v>
      </c>
      <c r="F486" s="12">
        <v>0</v>
      </c>
      <c r="G486" s="13">
        <f t="shared" si="14"/>
        <v>0</v>
      </c>
      <c r="H486" s="13">
        <f t="shared" si="15"/>
        <v>183700000</v>
      </c>
      <c r="I486" s="16"/>
      <c r="J486" s="14"/>
    </row>
    <row r="487" spans="1:10" ht="67.5" x14ac:dyDescent="0.2">
      <c r="A487" s="9" t="s">
        <v>782</v>
      </c>
      <c r="B487" s="15" t="s">
        <v>1022</v>
      </c>
      <c r="C487" s="10">
        <v>45337</v>
      </c>
      <c r="D487" s="11">
        <v>45657</v>
      </c>
      <c r="E487" s="15">
        <v>91930000</v>
      </c>
      <c r="F487" s="12">
        <v>0</v>
      </c>
      <c r="G487" s="13">
        <f t="shared" si="14"/>
        <v>0</v>
      </c>
      <c r="H487" s="13">
        <f t="shared" si="15"/>
        <v>91930000</v>
      </c>
      <c r="I487" s="16"/>
      <c r="J487" s="14"/>
    </row>
    <row r="488" spans="1:10" ht="78.75" x14ac:dyDescent="0.2">
      <c r="A488" s="9" t="s">
        <v>783</v>
      </c>
      <c r="B488" s="15" t="s">
        <v>1023</v>
      </c>
      <c r="C488" s="10">
        <v>45330</v>
      </c>
      <c r="D488" s="11">
        <v>45657</v>
      </c>
      <c r="E488" s="15">
        <v>101966674</v>
      </c>
      <c r="F488" s="12">
        <v>0</v>
      </c>
      <c r="G488" s="13">
        <f t="shared" si="14"/>
        <v>0</v>
      </c>
      <c r="H488" s="13">
        <f t="shared" si="15"/>
        <v>101966674</v>
      </c>
      <c r="I488" s="16"/>
      <c r="J488" s="14"/>
    </row>
    <row r="489" spans="1:10" ht="78.75" x14ac:dyDescent="0.2">
      <c r="A489" s="9" t="s">
        <v>784</v>
      </c>
      <c r="B489" s="15" t="s">
        <v>1024</v>
      </c>
      <c r="C489" s="10">
        <v>45331</v>
      </c>
      <c r="D489" s="11">
        <v>45633</v>
      </c>
      <c r="E489" s="15">
        <v>118080000</v>
      </c>
      <c r="F489" s="12">
        <v>0.11454545454545455</v>
      </c>
      <c r="G489" s="13">
        <f t="shared" si="14"/>
        <v>13525527.272727273</v>
      </c>
      <c r="H489" s="13">
        <f t="shared" si="15"/>
        <v>104554472.72727272</v>
      </c>
      <c r="I489" s="16"/>
      <c r="J489" s="14"/>
    </row>
    <row r="490" spans="1:10" ht="78.75" x14ac:dyDescent="0.2">
      <c r="A490" s="9" t="s">
        <v>785</v>
      </c>
      <c r="B490" s="15" t="s">
        <v>1024</v>
      </c>
      <c r="C490" s="10">
        <v>45331</v>
      </c>
      <c r="D490" s="11">
        <v>45657</v>
      </c>
      <c r="E490" s="15">
        <v>146300000</v>
      </c>
      <c r="F490" s="12">
        <v>0.18399195652173914</v>
      </c>
      <c r="G490" s="13">
        <f t="shared" si="14"/>
        <v>26918023.239130437</v>
      </c>
      <c r="H490" s="13">
        <f t="shared" si="15"/>
        <v>119381976.76086956</v>
      </c>
      <c r="I490" s="16"/>
      <c r="J490" s="14"/>
    </row>
    <row r="491" spans="1:10" ht="78.75" x14ac:dyDescent="0.2">
      <c r="A491" s="9" t="s">
        <v>786</v>
      </c>
      <c r="B491" s="15" t="s">
        <v>1025</v>
      </c>
      <c r="C491" s="10">
        <v>45331</v>
      </c>
      <c r="D491" s="11">
        <v>45634</v>
      </c>
      <c r="E491" s="15">
        <v>100000000</v>
      </c>
      <c r="F491" s="12">
        <v>0</v>
      </c>
      <c r="G491" s="13">
        <f t="shared" si="14"/>
        <v>0</v>
      </c>
      <c r="H491" s="13">
        <f t="shared" si="15"/>
        <v>100000000</v>
      </c>
      <c r="I491" s="16"/>
      <c r="J491" s="14"/>
    </row>
    <row r="492" spans="1:10" ht="78.75" x14ac:dyDescent="0.2">
      <c r="A492" s="9" t="s">
        <v>787</v>
      </c>
      <c r="B492" s="15" t="s">
        <v>1026</v>
      </c>
      <c r="C492" s="10">
        <v>45331</v>
      </c>
      <c r="D492" s="11">
        <v>45657</v>
      </c>
      <c r="E492" s="15">
        <v>102600008</v>
      </c>
      <c r="F492" s="12">
        <v>0</v>
      </c>
      <c r="G492" s="13">
        <f t="shared" si="14"/>
        <v>0</v>
      </c>
      <c r="H492" s="13">
        <f t="shared" si="15"/>
        <v>102600008</v>
      </c>
      <c r="I492" s="16"/>
      <c r="J492" s="14"/>
    </row>
    <row r="493" spans="1:10" ht="78.75" x14ac:dyDescent="0.2">
      <c r="A493" s="9" t="s">
        <v>788</v>
      </c>
      <c r="B493" s="15" t="s">
        <v>1027</v>
      </c>
      <c r="C493" s="10">
        <v>45334</v>
      </c>
      <c r="D493" s="11">
        <v>45657</v>
      </c>
      <c r="E493" s="15">
        <v>102600008</v>
      </c>
      <c r="F493" s="12">
        <v>6.2003763733275319E-2</v>
      </c>
      <c r="G493" s="13">
        <f t="shared" si="14"/>
        <v>6361586.6550641572</v>
      </c>
      <c r="H493" s="13">
        <f t="shared" si="15"/>
        <v>96238421.344935849</v>
      </c>
      <c r="I493" s="16"/>
      <c r="J493" s="14"/>
    </row>
    <row r="494" spans="1:10" ht="78.75" x14ac:dyDescent="0.2">
      <c r="A494" s="9" t="s">
        <v>789</v>
      </c>
      <c r="B494" s="15" t="s">
        <v>1028</v>
      </c>
      <c r="C494" s="10">
        <v>45331</v>
      </c>
      <c r="D494" s="11">
        <v>45657</v>
      </c>
      <c r="E494" s="15">
        <v>101966674</v>
      </c>
      <c r="F494" s="12">
        <v>6.5217455263863952E-2</v>
      </c>
      <c r="G494" s="13">
        <f t="shared" si="14"/>
        <v>6650007</v>
      </c>
      <c r="H494" s="13">
        <f t="shared" si="15"/>
        <v>95316667</v>
      </c>
      <c r="I494" s="16"/>
      <c r="J494" s="14"/>
    </row>
    <row r="495" spans="1:10" ht="78.75" x14ac:dyDescent="0.2">
      <c r="A495" s="9" t="s">
        <v>790</v>
      </c>
      <c r="B495" s="15" t="s">
        <v>1029</v>
      </c>
      <c r="C495" s="10">
        <v>45331</v>
      </c>
      <c r="D495" s="11">
        <v>45657</v>
      </c>
      <c r="E495" s="15">
        <v>74899993</v>
      </c>
      <c r="F495" s="12">
        <v>4.1497230691056909E-2</v>
      </c>
      <c r="G495" s="13">
        <f t="shared" si="14"/>
        <v>3108142.2882795478</v>
      </c>
      <c r="H495" s="13">
        <f t="shared" si="15"/>
        <v>71791850.711720452</v>
      </c>
      <c r="I495" s="16"/>
      <c r="J495" s="14"/>
    </row>
    <row r="496" spans="1:10" ht="78.75" x14ac:dyDescent="0.2">
      <c r="A496" s="9" t="s">
        <v>791</v>
      </c>
      <c r="B496" s="15" t="s">
        <v>1030</v>
      </c>
      <c r="C496" s="10">
        <v>45331</v>
      </c>
      <c r="D496" s="11">
        <v>45656</v>
      </c>
      <c r="E496" s="15">
        <v>87739993</v>
      </c>
      <c r="F496" s="12">
        <v>3.9234401913875595E-2</v>
      </c>
      <c r="G496" s="13">
        <f t="shared" si="14"/>
        <v>3442426.1492826315</v>
      </c>
      <c r="H496" s="13">
        <f t="shared" si="15"/>
        <v>84297566.850717366</v>
      </c>
      <c r="I496" s="16"/>
      <c r="J496" s="14"/>
    </row>
    <row r="497" spans="1:10" ht="78.75" x14ac:dyDescent="0.2">
      <c r="A497" s="9" t="s">
        <v>792</v>
      </c>
      <c r="B497" s="15" t="s">
        <v>1031</v>
      </c>
      <c r="C497" s="10">
        <v>45334</v>
      </c>
      <c r="D497" s="11">
        <v>45657</v>
      </c>
      <c r="E497" s="15">
        <v>62596800</v>
      </c>
      <c r="F497" s="12">
        <v>3.4992000000000002E-2</v>
      </c>
      <c r="G497" s="13">
        <f t="shared" si="14"/>
        <v>2190387.2256</v>
      </c>
      <c r="H497" s="13">
        <f t="shared" si="15"/>
        <v>60406412.774400003</v>
      </c>
      <c r="I497" s="16"/>
      <c r="J497" s="14"/>
    </row>
    <row r="498" spans="1:10" ht="78.75" x14ac:dyDescent="0.2">
      <c r="A498" s="9" t="s">
        <v>793</v>
      </c>
      <c r="B498" s="15" t="s">
        <v>1032</v>
      </c>
      <c r="C498" s="10">
        <v>45331</v>
      </c>
      <c r="D498" s="11">
        <v>45657</v>
      </c>
      <c r="E498" s="15">
        <v>123200000</v>
      </c>
      <c r="F498" s="12">
        <v>0</v>
      </c>
      <c r="G498" s="13">
        <f t="shared" si="14"/>
        <v>0</v>
      </c>
      <c r="H498" s="13">
        <f t="shared" si="15"/>
        <v>123200000</v>
      </c>
      <c r="I498" s="16"/>
      <c r="J498" s="14"/>
    </row>
    <row r="499" spans="1:10" ht="78.75" x14ac:dyDescent="0.2">
      <c r="A499" s="9" t="s">
        <v>794</v>
      </c>
      <c r="B499" s="15" t="s">
        <v>1033</v>
      </c>
      <c r="C499" s="10">
        <v>45334</v>
      </c>
      <c r="D499" s="11">
        <v>45657</v>
      </c>
      <c r="E499" s="15">
        <v>115500000</v>
      </c>
      <c r="F499" s="12">
        <v>0</v>
      </c>
      <c r="G499" s="13">
        <f t="shared" si="14"/>
        <v>0</v>
      </c>
      <c r="H499" s="13">
        <f t="shared" si="15"/>
        <v>115500000</v>
      </c>
      <c r="I499" s="16"/>
      <c r="J499" s="14"/>
    </row>
    <row r="500" spans="1:10" ht="56.25" x14ac:dyDescent="0.2">
      <c r="A500" s="9" t="s">
        <v>795</v>
      </c>
      <c r="B500" s="15" t="s">
        <v>1034</v>
      </c>
      <c r="C500" s="10">
        <v>45345</v>
      </c>
      <c r="D500" s="11">
        <v>45657</v>
      </c>
      <c r="E500" s="15">
        <v>43400000</v>
      </c>
      <c r="F500" s="12">
        <v>0</v>
      </c>
      <c r="G500" s="13">
        <f t="shared" si="14"/>
        <v>0</v>
      </c>
      <c r="H500" s="13">
        <f t="shared" si="15"/>
        <v>43400000</v>
      </c>
      <c r="I500" s="16"/>
      <c r="J500" s="14"/>
    </row>
    <row r="501" spans="1:10" ht="78.75" x14ac:dyDescent="0.2">
      <c r="A501" s="9" t="s">
        <v>796</v>
      </c>
      <c r="B501" s="15" t="s">
        <v>1035</v>
      </c>
      <c r="C501" s="10">
        <v>45334</v>
      </c>
      <c r="D501" s="11">
        <v>45657</v>
      </c>
      <c r="E501" s="15">
        <v>128700000</v>
      </c>
      <c r="F501" s="12">
        <v>0</v>
      </c>
      <c r="G501" s="13">
        <f t="shared" si="14"/>
        <v>0</v>
      </c>
      <c r="H501" s="13">
        <f t="shared" si="15"/>
        <v>128700000</v>
      </c>
      <c r="I501" s="16"/>
      <c r="J501" s="14"/>
    </row>
    <row r="502" spans="1:10" ht="78.75" x14ac:dyDescent="0.2">
      <c r="A502" s="9" t="s">
        <v>797</v>
      </c>
      <c r="B502" s="15" t="s">
        <v>1036</v>
      </c>
      <c r="C502" s="10">
        <v>45331</v>
      </c>
      <c r="D502" s="11">
        <v>45657</v>
      </c>
      <c r="E502" s="15">
        <v>26661600</v>
      </c>
      <c r="F502" s="12">
        <v>1.9817644617318355E-2</v>
      </c>
      <c r="G502" s="13">
        <f t="shared" si="14"/>
        <v>528370.11372909509</v>
      </c>
      <c r="H502" s="13">
        <f t="shared" si="15"/>
        <v>26133229.886270903</v>
      </c>
      <c r="I502" s="16"/>
      <c r="J502" s="14"/>
    </row>
    <row r="503" spans="1:10" ht="78.75" x14ac:dyDescent="0.2">
      <c r="A503" s="9" t="s">
        <v>798</v>
      </c>
      <c r="B503" s="15" t="s">
        <v>1037</v>
      </c>
      <c r="C503" s="10">
        <v>45331</v>
      </c>
      <c r="D503" s="11">
        <v>45657</v>
      </c>
      <c r="E503" s="15">
        <v>145200000</v>
      </c>
      <c r="F503" s="12">
        <v>0</v>
      </c>
      <c r="G503" s="13">
        <f t="shared" si="14"/>
        <v>0</v>
      </c>
      <c r="H503" s="13">
        <f t="shared" si="15"/>
        <v>145200000</v>
      </c>
      <c r="I503" s="16"/>
      <c r="J503" s="14"/>
    </row>
    <row r="504" spans="1:10" ht="78.75" x14ac:dyDescent="0.2">
      <c r="A504" s="9" t="s">
        <v>799</v>
      </c>
      <c r="B504" s="15" t="s">
        <v>1038</v>
      </c>
      <c r="C504" s="10">
        <v>45335</v>
      </c>
      <c r="D504" s="11">
        <v>45657</v>
      </c>
      <c r="E504" s="15">
        <v>117700000</v>
      </c>
      <c r="F504" s="12">
        <v>0</v>
      </c>
      <c r="G504" s="13">
        <f t="shared" si="14"/>
        <v>0</v>
      </c>
      <c r="H504" s="13">
        <f t="shared" si="15"/>
        <v>117700000</v>
      </c>
      <c r="I504" s="16"/>
      <c r="J504" s="14"/>
    </row>
    <row r="505" spans="1:10" ht="78.75" x14ac:dyDescent="0.2">
      <c r="A505" s="9" t="s">
        <v>800</v>
      </c>
      <c r="B505" s="15" t="s">
        <v>1039</v>
      </c>
      <c r="C505" s="10">
        <v>45335</v>
      </c>
      <c r="D505" s="11">
        <v>45657</v>
      </c>
      <c r="E505" s="15">
        <v>90200000</v>
      </c>
      <c r="F505" s="12">
        <v>0</v>
      </c>
      <c r="G505" s="13">
        <f t="shared" si="14"/>
        <v>0</v>
      </c>
      <c r="H505" s="13">
        <f t="shared" si="15"/>
        <v>90200000</v>
      </c>
      <c r="I505" s="16"/>
      <c r="J505" s="14"/>
    </row>
    <row r="506" spans="1:10" ht="78.75" x14ac:dyDescent="0.2">
      <c r="A506" s="9" t="s">
        <v>801</v>
      </c>
      <c r="B506" s="15" t="s">
        <v>1040</v>
      </c>
      <c r="C506" s="10">
        <v>45331</v>
      </c>
      <c r="D506" s="11">
        <v>45657</v>
      </c>
      <c r="E506" s="15">
        <v>129684000</v>
      </c>
      <c r="F506" s="12">
        <v>0.19548387096774197</v>
      </c>
      <c r="G506" s="13">
        <f t="shared" si="14"/>
        <v>25351130.32258065</v>
      </c>
      <c r="H506" s="13">
        <f t="shared" si="15"/>
        <v>104332869.67741935</v>
      </c>
      <c r="I506" s="16"/>
      <c r="J506" s="14"/>
    </row>
    <row r="507" spans="1:10" ht="78.75" x14ac:dyDescent="0.2">
      <c r="A507" s="9" t="s">
        <v>802</v>
      </c>
      <c r="B507" s="15" t="s">
        <v>1041</v>
      </c>
      <c r="C507" s="10">
        <v>45335</v>
      </c>
      <c r="D507" s="11">
        <v>45657</v>
      </c>
      <c r="E507" s="15">
        <v>79380000</v>
      </c>
      <c r="F507" s="12">
        <v>3.2362082362082364E-2</v>
      </c>
      <c r="G507" s="13">
        <f t="shared" si="14"/>
        <v>2568902.0979020982</v>
      </c>
      <c r="H507" s="13">
        <f t="shared" si="15"/>
        <v>76811097.902097896</v>
      </c>
      <c r="I507" s="16"/>
      <c r="J507" s="14"/>
    </row>
    <row r="508" spans="1:10" ht="78.75" x14ac:dyDescent="0.2">
      <c r="A508" s="9" t="s">
        <v>803</v>
      </c>
      <c r="B508" s="15" t="s">
        <v>1042</v>
      </c>
      <c r="C508" s="10">
        <v>45334</v>
      </c>
      <c r="D508" s="11">
        <v>45657</v>
      </c>
      <c r="E508" s="15">
        <v>26578800</v>
      </c>
      <c r="F508" s="12">
        <v>5.5900621118012424E-2</v>
      </c>
      <c r="G508" s="13">
        <f t="shared" si="14"/>
        <v>1485771.4285714286</v>
      </c>
      <c r="H508" s="13">
        <f t="shared" si="15"/>
        <v>25093028.571428571</v>
      </c>
      <c r="I508" s="16"/>
      <c r="J508" s="14"/>
    </row>
    <row r="509" spans="1:10" ht="78.75" x14ac:dyDescent="0.2">
      <c r="A509" s="9" t="s">
        <v>804</v>
      </c>
      <c r="B509" s="15" t="s">
        <v>1043</v>
      </c>
      <c r="C509" s="10">
        <v>45335</v>
      </c>
      <c r="D509" s="11">
        <v>45657</v>
      </c>
      <c r="E509" s="15">
        <v>102073034</v>
      </c>
      <c r="F509" s="12">
        <v>0</v>
      </c>
      <c r="G509" s="13">
        <f t="shared" si="14"/>
        <v>0</v>
      </c>
      <c r="H509" s="13">
        <f t="shared" si="15"/>
        <v>102073034</v>
      </c>
      <c r="I509" s="16"/>
      <c r="J509" s="14"/>
    </row>
    <row r="510" spans="1:10" ht="78.75" x14ac:dyDescent="0.2">
      <c r="A510" s="9" t="s">
        <v>805</v>
      </c>
      <c r="B510" s="15" t="s">
        <v>1044</v>
      </c>
      <c r="C510" s="10">
        <v>45335</v>
      </c>
      <c r="D510" s="11">
        <v>45657</v>
      </c>
      <c r="E510" s="15">
        <v>64400000</v>
      </c>
      <c r="F510" s="12">
        <v>0</v>
      </c>
      <c r="G510" s="13">
        <f t="shared" si="14"/>
        <v>0</v>
      </c>
      <c r="H510" s="13">
        <f t="shared" si="15"/>
        <v>64400000</v>
      </c>
      <c r="I510" s="16"/>
      <c r="J510" s="14"/>
    </row>
    <row r="511" spans="1:10" ht="78.75" x14ac:dyDescent="0.2">
      <c r="A511" s="9" t="s">
        <v>806</v>
      </c>
      <c r="B511" s="15" t="s">
        <v>1045</v>
      </c>
      <c r="C511" s="10">
        <v>45335</v>
      </c>
      <c r="D511" s="11">
        <v>45657</v>
      </c>
      <c r="E511" s="15">
        <v>107034410</v>
      </c>
      <c r="F511" s="12">
        <v>6.2648392461197341E-2</v>
      </c>
      <c r="G511" s="13">
        <f t="shared" si="14"/>
        <v>6705533.7245327057</v>
      </c>
      <c r="H511" s="13">
        <f t="shared" si="15"/>
        <v>100328876.27546729</v>
      </c>
      <c r="I511" s="16"/>
      <c r="J511" s="14"/>
    </row>
    <row r="512" spans="1:10" ht="78.75" x14ac:dyDescent="0.2">
      <c r="A512" s="9" t="s">
        <v>807</v>
      </c>
      <c r="B512" s="15" t="s">
        <v>1046</v>
      </c>
      <c r="C512" s="10">
        <v>45334</v>
      </c>
      <c r="D512" s="11">
        <v>45657</v>
      </c>
      <c r="E512" s="15">
        <v>62596800</v>
      </c>
      <c r="F512" s="12">
        <v>2.6982511335245676E-2</v>
      </c>
      <c r="G512" s="13">
        <f t="shared" si="14"/>
        <v>1689018.8655501066</v>
      </c>
      <c r="H512" s="13">
        <f t="shared" si="15"/>
        <v>60907781.134449892</v>
      </c>
      <c r="I512" s="16"/>
      <c r="J512" s="14"/>
    </row>
    <row r="513" spans="1:10" ht="78.75" x14ac:dyDescent="0.2">
      <c r="A513" s="9" t="s">
        <v>808</v>
      </c>
      <c r="B513" s="15" t="s">
        <v>1047</v>
      </c>
      <c r="C513" s="10">
        <v>45335</v>
      </c>
      <c r="D513" s="11">
        <v>45657</v>
      </c>
      <c r="E513" s="15">
        <v>115236012</v>
      </c>
      <c r="F513" s="12">
        <v>7.6642592592592595E-2</v>
      </c>
      <c r="G513" s="13">
        <f t="shared" si="14"/>
        <v>8831986.7197111119</v>
      </c>
      <c r="H513" s="13">
        <f t="shared" si="15"/>
        <v>106404025.28028889</v>
      </c>
      <c r="I513" s="16"/>
      <c r="J513" s="14"/>
    </row>
    <row r="514" spans="1:10" ht="78.75" x14ac:dyDescent="0.2">
      <c r="A514" s="9" t="s">
        <v>809</v>
      </c>
      <c r="B514" s="15" t="s">
        <v>1048</v>
      </c>
      <c r="C514" s="10">
        <v>45334</v>
      </c>
      <c r="D514" s="11">
        <v>45657</v>
      </c>
      <c r="E514" s="15">
        <v>92163408</v>
      </c>
      <c r="F514" s="12">
        <v>0.19029256399837466</v>
      </c>
      <c r="G514" s="13">
        <f t="shared" si="14"/>
        <v>17538011.215148315</v>
      </c>
      <c r="H514" s="13">
        <f t="shared" si="15"/>
        <v>74625396.784851685</v>
      </c>
      <c r="I514" s="16"/>
      <c r="J514" s="14"/>
    </row>
    <row r="515" spans="1:10" ht="78.75" x14ac:dyDescent="0.2">
      <c r="A515" s="9" t="s">
        <v>810</v>
      </c>
      <c r="B515" s="15" t="s">
        <v>1049</v>
      </c>
      <c r="C515" s="10">
        <v>45335</v>
      </c>
      <c r="D515" s="11">
        <v>45657</v>
      </c>
      <c r="E515" s="15">
        <v>92933324</v>
      </c>
      <c r="F515" s="12">
        <v>4.7188378862139051E-2</v>
      </c>
      <c r="G515" s="13">
        <f t="shared" si="14"/>
        <v>4385372.9018299198</v>
      </c>
      <c r="H515" s="13">
        <f t="shared" si="15"/>
        <v>88547951.098170087</v>
      </c>
      <c r="I515" s="16"/>
      <c r="J515" s="14"/>
    </row>
    <row r="516" spans="1:10" ht="78.75" x14ac:dyDescent="0.2">
      <c r="A516" s="9" t="s">
        <v>811</v>
      </c>
      <c r="B516" s="15" t="s">
        <v>1050</v>
      </c>
      <c r="C516" s="10">
        <v>45344</v>
      </c>
      <c r="D516" s="11">
        <v>45657</v>
      </c>
      <c r="E516" s="15">
        <v>154500000</v>
      </c>
      <c r="F516" s="12">
        <v>0</v>
      </c>
      <c r="G516" s="13">
        <f t="shared" si="14"/>
        <v>0</v>
      </c>
      <c r="H516" s="13">
        <f t="shared" si="15"/>
        <v>154500000</v>
      </c>
      <c r="I516" s="16"/>
      <c r="J516" s="14"/>
    </row>
    <row r="517" spans="1:10" ht="78.75" x14ac:dyDescent="0.2">
      <c r="A517" s="9" t="s">
        <v>812</v>
      </c>
      <c r="B517" s="15" t="s">
        <v>1051</v>
      </c>
      <c r="C517" s="10">
        <v>45336</v>
      </c>
      <c r="D517" s="11">
        <v>45657</v>
      </c>
      <c r="E517" s="15">
        <v>143000000</v>
      </c>
      <c r="F517" s="12">
        <v>0</v>
      </c>
      <c r="G517" s="13">
        <f t="shared" si="14"/>
        <v>0</v>
      </c>
      <c r="H517" s="13">
        <f t="shared" si="15"/>
        <v>143000000</v>
      </c>
      <c r="I517" s="16"/>
      <c r="J517" s="14"/>
    </row>
    <row r="518" spans="1:10" ht="78.75" x14ac:dyDescent="0.2">
      <c r="A518" s="9" t="s">
        <v>813</v>
      </c>
      <c r="B518" s="15" t="s">
        <v>1052</v>
      </c>
      <c r="C518" s="10">
        <v>45336</v>
      </c>
      <c r="D518" s="11">
        <v>45657</v>
      </c>
      <c r="E518" s="15">
        <v>108878926</v>
      </c>
      <c r="F518" s="12">
        <v>0</v>
      </c>
      <c r="G518" s="13">
        <f t="shared" si="14"/>
        <v>0</v>
      </c>
      <c r="H518" s="13">
        <f t="shared" si="15"/>
        <v>108878926</v>
      </c>
      <c r="I518" s="16"/>
      <c r="J518" s="14"/>
    </row>
    <row r="519" spans="1:10" ht="78.75" x14ac:dyDescent="0.2">
      <c r="A519" s="9" t="s">
        <v>814</v>
      </c>
      <c r="B519" s="15" t="s">
        <v>1053</v>
      </c>
      <c r="C519" s="10">
        <v>45336</v>
      </c>
      <c r="D519" s="11">
        <v>45657</v>
      </c>
      <c r="E519" s="15">
        <v>97969708</v>
      </c>
      <c r="F519" s="12">
        <v>4.2775655929502325E-2</v>
      </c>
      <c r="G519" s="13">
        <f t="shared" si="14"/>
        <v>4190718.5209218115</v>
      </c>
      <c r="H519" s="13">
        <f t="shared" si="15"/>
        <v>93778989.479078189</v>
      </c>
      <c r="I519" s="16"/>
      <c r="J519" s="14"/>
    </row>
    <row r="520" spans="1:10" ht="56.25" x14ac:dyDescent="0.2">
      <c r="A520" s="9" t="s">
        <v>815</v>
      </c>
      <c r="B520" s="15" t="s">
        <v>1054</v>
      </c>
      <c r="C520" s="10">
        <v>45336</v>
      </c>
      <c r="D520" s="11">
        <v>45624</v>
      </c>
      <c r="E520" s="15">
        <v>54906667</v>
      </c>
      <c r="F520" s="12">
        <v>0</v>
      </c>
      <c r="G520" s="13">
        <f t="shared" si="14"/>
        <v>0</v>
      </c>
      <c r="H520" s="13">
        <f t="shared" si="15"/>
        <v>54906667</v>
      </c>
      <c r="I520" s="16"/>
      <c r="J520" s="14"/>
    </row>
    <row r="521" spans="1:10" ht="67.5" x14ac:dyDescent="0.2">
      <c r="A521" s="9" t="s">
        <v>816</v>
      </c>
      <c r="B521" s="15" t="s">
        <v>1055</v>
      </c>
      <c r="C521" s="10">
        <v>45336</v>
      </c>
      <c r="D521" s="11">
        <v>45657</v>
      </c>
      <c r="E521" s="15">
        <v>155951250</v>
      </c>
      <c r="F521" s="12">
        <v>8.2614068555214915E-2</v>
      </c>
      <c r="G521" s="13">
        <f t="shared" ref="G521:G568" si="16">E521*F521</f>
        <v>12883767.258771461</v>
      </c>
      <c r="H521" s="13">
        <f t="shared" ref="H521:H568" si="17">E521-G521</f>
        <v>143067482.74122855</v>
      </c>
      <c r="I521" s="16"/>
      <c r="J521" s="14"/>
    </row>
    <row r="522" spans="1:10" ht="78.75" x14ac:dyDescent="0.2">
      <c r="A522" s="9" t="s">
        <v>817</v>
      </c>
      <c r="B522" s="15" t="s">
        <v>1056</v>
      </c>
      <c r="C522" s="10">
        <v>45337</v>
      </c>
      <c r="D522" s="11">
        <v>45656</v>
      </c>
      <c r="E522" s="15">
        <v>103553339</v>
      </c>
      <c r="F522" s="12">
        <v>3.1715210355987053E-2</v>
      </c>
      <c r="G522" s="13">
        <f t="shared" si="16"/>
        <v>3284215.9294498381</v>
      </c>
      <c r="H522" s="13">
        <f t="shared" si="17"/>
        <v>100269123.07055016</v>
      </c>
      <c r="I522" s="16"/>
      <c r="J522" s="14"/>
    </row>
    <row r="523" spans="1:10" ht="78.75" x14ac:dyDescent="0.2">
      <c r="A523" s="9" t="s">
        <v>818</v>
      </c>
      <c r="B523" s="15" t="s">
        <v>1057</v>
      </c>
      <c r="C523" s="10">
        <v>45335</v>
      </c>
      <c r="D523" s="11">
        <v>45657</v>
      </c>
      <c r="E523" s="15">
        <v>108878926</v>
      </c>
      <c r="F523" s="12">
        <v>4.0197629370629373E-2</v>
      </c>
      <c r="G523" s="13">
        <f t="shared" si="16"/>
        <v>4376674.7136201821</v>
      </c>
      <c r="H523" s="13">
        <f t="shared" si="17"/>
        <v>104502251.28637981</v>
      </c>
      <c r="I523" s="16"/>
      <c r="J523" s="14"/>
    </row>
    <row r="524" spans="1:10" ht="78.75" x14ac:dyDescent="0.2">
      <c r="A524" s="9" t="s">
        <v>819</v>
      </c>
      <c r="B524" s="15" t="s">
        <v>1058</v>
      </c>
      <c r="C524" s="10">
        <v>45336</v>
      </c>
      <c r="D524" s="11">
        <v>45657</v>
      </c>
      <c r="E524" s="15">
        <v>100401825</v>
      </c>
      <c r="F524" s="12">
        <v>4.6543442208458227E-2</v>
      </c>
      <c r="G524" s="13">
        <f t="shared" si="16"/>
        <v>4673046.5395112364</v>
      </c>
      <c r="H524" s="13">
        <f t="shared" si="17"/>
        <v>95728778.460488766</v>
      </c>
      <c r="I524" s="16"/>
      <c r="J524" s="14"/>
    </row>
    <row r="525" spans="1:10" ht="78.75" x14ac:dyDescent="0.2">
      <c r="A525" s="9" t="s">
        <v>820</v>
      </c>
      <c r="B525" s="15" t="s">
        <v>1059</v>
      </c>
      <c r="C525" s="10">
        <v>45336</v>
      </c>
      <c r="D525" s="11">
        <v>45657</v>
      </c>
      <c r="E525" s="15">
        <v>117700000</v>
      </c>
      <c r="F525" s="12">
        <v>5.824935193233402E-2</v>
      </c>
      <c r="G525" s="13">
        <f t="shared" si="16"/>
        <v>6855948.7224357137</v>
      </c>
      <c r="H525" s="13">
        <f t="shared" si="17"/>
        <v>110844051.27756429</v>
      </c>
      <c r="I525" s="16"/>
      <c r="J525" s="14"/>
    </row>
    <row r="526" spans="1:10" ht="78.75" x14ac:dyDescent="0.2">
      <c r="A526" s="9" t="s">
        <v>821</v>
      </c>
      <c r="B526" s="15" t="s">
        <v>1060</v>
      </c>
      <c r="C526" s="10">
        <v>45338</v>
      </c>
      <c r="D526" s="11">
        <v>45657</v>
      </c>
      <c r="E526" s="15">
        <v>66000000</v>
      </c>
      <c r="F526" s="12">
        <v>5.0995628636500555E-2</v>
      </c>
      <c r="G526" s="13">
        <f t="shared" si="16"/>
        <v>3365711.4900090368</v>
      </c>
      <c r="H526" s="13">
        <f t="shared" si="17"/>
        <v>62634288.50999096</v>
      </c>
      <c r="I526" s="16"/>
      <c r="J526" s="14"/>
    </row>
    <row r="527" spans="1:10" ht="78.75" x14ac:dyDescent="0.2">
      <c r="A527" s="9" t="s">
        <v>822</v>
      </c>
      <c r="B527" s="15" t="s">
        <v>1061</v>
      </c>
      <c r="C527" s="10">
        <v>45337</v>
      </c>
      <c r="D527" s="11">
        <v>45657</v>
      </c>
      <c r="E527" s="15">
        <v>97477500</v>
      </c>
      <c r="F527" s="12">
        <v>2.1689470267150793E-2</v>
      </c>
      <c r="G527" s="13">
        <f t="shared" si="16"/>
        <v>2114235.3379661916</v>
      </c>
      <c r="H527" s="13">
        <f t="shared" si="17"/>
        <v>95363264.662033811</v>
      </c>
      <c r="I527" s="16"/>
      <c r="J527" s="14"/>
    </row>
    <row r="528" spans="1:10" ht="78.75" x14ac:dyDescent="0.2">
      <c r="A528" s="9" t="s">
        <v>823</v>
      </c>
      <c r="B528" s="15" t="s">
        <v>1062</v>
      </c>
      <c r="C528" s="10">
        <v>45336</v>
      </c>
      <c r="D528" s="11">
        <v>45657</v>
      </c>
      <c r="E528" s="15">
        <v>90099994</v>
      </c>
      <c r="F528" s="12">
        <v>4.3777709572455213E-2</v>
      </c>
      <c r="G528" s="13">
        <f t="shared" si="16"/>
        <v>3944371.3698119572</v>
      </c>
      <c r="H528" s="13">
        <f t="shared" si="17"/>
        <v>86155622.630188048</v>
      </c>
      <c r="I528" s="16"/>
      <c r="J528" s="14"/>
    </row>
    <row r="529" spans="1:10" ht="78.75" x14ac:dyDescent="0.2">
      <c r="A529" s="9" t="s">
        <v>824</v>
      </c>
      <c r="B529" s="15" t="s">
        <v>1063</v>
      </c>
      <c r="C529" s="10">
        <v>45337</v>
      </c>
      <c r="D529" s="11">
        <v>45657</v>
      </c>
      <c r="E529" s="15">
        <v>95931000</v>
      </c>
      <c r="F529" s="12">
        <v>4.0917009045441904E-2</v>
      </c>
      <c r="G529" s="13">
        <f t="shared" si="16"/>
        <v>3925209.5947382874</v>
      </c>
      <c r="H529" s="13">
        <f t="shared" si="17"/>
        <v>92005790.40526171</v>
      </c>
      <c r="I529" s="16"/>
      <c r="J529" s="14"/>
    </row>
    <row r="530" spans="1:10" ht="78.75" x14ac:dyDescent="0.2">
      <c r="A530" s="9" t="s">
        <v>825</v>
      </c>
      <c r="B530" s="15" t="s">
        <v>1064</v>
      </c>
      <c r="C530" s="10">
        <v>45337</v>
      </c>
      <c r="D530" s="11">
        <v>45657</v>
      </c>
      <c r="E530" s="15">
        <v>102608006</v>
      </c>
      <c r="F530" s="12">
        <v>0</v>
      </c>
      <c r="G530" s="13">
        <f t="shared" si="16"/>
        <v>0</v>
      </c>
      <c r="H530" s="13">
        <f t="shared" si="17"/>
        <v>102608006</v>
      </c>
      <c r="I530" s="16"/>
      <c r="J530" s="14"/>
    </row>
    <row r="531" spans="1:10" ht="78.75" x14ac:dyDescent="0.2">
      <c r="A531" s="9" t="s">
        <v>826</v>
      </c>
      <c r="B531" s="15" t="s">
        <v>1065</v>
      </c>
      <c r="C531" s="10">
        <v>45337</v>
      </c>
      <c r="D531" s="11">
        <v>45657</v>
      </c>
      <c r="E531" s="15">
        <v>97435598</v>
      </c>
      <c r="F531" s="12">
        <v>0</v>
      </c>
      <c r="G531" s="13">
        <f t="shared" si="16"/>
        <v>0</v>
      </c>
      <c r="H531" s="13">
        <f t="shared" si="17"/>
        <v>97435598</v>
      </c>
      <c r="I531" s="16"/>
      <c r="J531" s="14"/>
    </row>
    <row r="532" spans="1:10" ht="67.5" x14ac:dyDescent="0.2">
      <c r="A532" s="9" t="s">
        <v>827</v>
      </c>
      <c r="B532" s="15" t="s">
        <v>1066</v>
      </c>
      <c r="C532" s="10">
        <v>45337</v>
      </c>
      <c r="D532" s="11">
        <v>45603</v>
      </c>
      <c r="E532" s="15">
        <v>41399998</v>
      </c>
      <c r="F532" s="12">
        <v>3.4848484848484851E-2</v>
      </c>
      <c r="G532" s="13">
        <f t="shared" si="16"/>
        <v>1442727.2030303031</v>
      </c>
      <c r="H532" s="13">
        <f t="shared" si="17"/>
        <v>39957270.796969697</v>
      </c>
      <c r="I532" s="16"/>
      <c r="J532" s="14"/>
    </row>
    <row r="533" spans="1:10" ht="78.75" x14ac:dyDescent="0.2">
      <c r="A533" s="9" t="s">
        <v>828</v>
      </c>
      <c r="B533" s="15" t="s">
        <v>1067</v>
      </c>
      <c r="C533" s="10">
        <v>45337</v>
      </c>
      <c r="D533" s="11">
        <v>45657</v>
      </c>
      <c r="E533" s="15">
        <v>92960250</v>
      </c>
      <c r="F533" s="12">
        <v>4.5125798261137183E-2</v>
      </c>
      <c r="G533" s="13">
        <f t="shared" si="16"/>
        <v>4194905.4878048776</v>
      </c>
      <c r="H533" s="13">
        <f t="shared" si="17"/>
        <v>88765344.512195125</v>
      </c>
      <c r="I533" s="16"/>
      <c r="J533" s="14"/>
    </row>
    <row r="534" spans="1:10" ht="78.75" x14ac:dyDescent="0.2">
      <c r="A534" s="9" t="s">
        <v>829</v>
      </c>
      <c r="B534" s="15" t="s">
        <v>1068</v>
      </c>
      <c r="C534" s="10">
        <v>45337</v>
      </c>
      <c r="D534" s="11">
        <v>45657</v>
      </c>
      <c r="E534" s="15">
        <v>115500000</v>
      </c>
      <c r="F534" s="12">
        <v>0</v>
      </c>
      <c r="G534" s="13">
        <f t="shared" si="16"/>
        <v>0</v>
      </c>
      <c r="H534" s="13">
        <f t="shared" si="17"/>
        <v>115500000</v>
      </c>
      <c r="I534" s="16"/>
      <c r="J534" s="14"/>
    </row>
    <row r="535" spans="1:10" ht="78.75" x14ac:dyDescent="0.2">
      <c r="A535" s="9" t="s">
        <v>830</v>
      </c>
      <c r="B535" s="15" t="s">
        <v>1069</v>
      </c>
      <c r="C535" s="10">
        <v>45337</v>
      </c>
      <c r="D535" s="11">
        <v>45657</v>
      </c>
      <c r="E535" s="15">
        <v>123200000</v>
      </c>
      <c r="F535" s="12">
        <v>0</v>
      </c>
      <c r="G535" s="13">
        <f t="shared" si="16"/>
        <v>0</v>
      </c>
      <c r="H535" s="13">
        <f t="shared" si="17"/>
        <v>123200000</v>
      </c>
      <c r="I535" s="16"/>
      <c r="J535" s="14"/>
    </row>
    <row r="536" spans="1:10" ht="78.75" x14ac:dyDescent="0.2">
      <c r="A536" s="9" t="s">
        <v>831</v>
      </c>
      <c r="B536" s="15" t="s">
        <v>1070</v>
      </c>
      <c r="C536" s="10">
        <v>45338</v>
      </c>
      <c r="D536" s="11">
        <v>45657</v>
      </c>
      <c r="E536" s="15">
        <v>128700000</v>
      </c>
      <c r="F536" s="12">
        <v>0</v>
      </c>
      <c r="G536" s="13">
        <f t="shared" si="16"/>
        <v>0</v>
      </c>
      <c r="H536" s="13">
        <f t="shared" si="17"/>
        <v>128700000</v>
      </c>
      <c r="I536" s="16"/>
      <c r="J536" s="14"/>
    </row>
    <row r="537" spans="1:10" ht="78.75" x14ac:dyDescent="0.2">
      <c r="A537" s="9" t="s">
        <v>832</v>
      </c>
      <c r="B537" s="15" t="s">
        <v>1071</v>
      </c>
      <c r="C537" s="10">
        <v>45337</v>
      </c>
      <c r="D537" s="11">
        <v>45626</v>
      </c>
      <c r="E537" s="15">
        <v>127680000</v>
      </c>
      <c r="F537" s="12">
        <v>6.8968633004130586E-2</v>
      </c>
      <c r="G537" s="13">
        <f t="shared" si="16"/>
        <v>8805915.0619673934</v>
      </c>
      <c r="H537" s="13">
        <f t="shared" si="17"/>
        <v>118874084.93803261</v>
      </c>
      <c r="I537" s="16"/>
      <c r="J537" s="14"/>
    </row>
    <row r="538" spans="1:10" ht="78.75" x14ac:dyDescent="0.2">
      <c r="A538" s="9" t="s">
        <v>833</v>
      </c>
      <c r="B538" s="15" t="s">
        <v>1072</v>
      </c>
      <c r="C538" s="10">
        <v>45342</v>
      </c>
      <c r="D538" s="11">
        <v>45657</v>
      </c>
      <c r="E538" s="15">
        <v>102060000</v>
      </c>
      <c r="F538" s="12">
        <v>7.6086960197437686E-2</v>
      </c>
      <c r="G538" s="13">
        <f t="shared" si="16"/>
        <v>7765435.1577504901</v>
      </c>
      <c r="H538" s="13">
        <f t="shared" si="17"/>
        <v>94294564.842249513</v>
      </c>
      <c r="I538" s="16"/>
      <c r="J538" s="14"/>
    </row>
    <row r="539" spans="1:10" ht="78.75" x14ac:dyDescent="0.2">
      <c r="A539" s="9" t="s">
        <v>834</v>
      </c>
      <c r="B539" s="15" t="s">
        <v>1073</v>
      </c>
      <c r="C539" s="10">
        <v>45337</v>
      </c>
      <c r="D539" s="11">
        <v>45657</v>
      </c>
      <c r="E539" s="15">
        <v>107333326</v>
      </c>
      <c r="F539" s="12">
        <v>5.378643022151941E-2</v>
      </c>
      <c r="G539" s="13">
        <f t="shared" si="16"/>
        <v>5773076.4493425954</v>
      </c>
      <c r="H539" s="13">
        <f t="shared" si="17"/>
        <v>101560249.55065741</v>
      </c>
      <c r="I539" s="16"/>
      <c r="J539" s="14"/>
    </row>
    <row r="540" spans="1:10" ht="67.5" x14ac:dyDescent="0.2">
      <c r="A540" s="9" t="s">
        <v>835</v>
      </c>
      <c r="B540" s="15" t="s">
        <v>1074</v>
      </c>
      <c r="C540" s="10">
        <v>45337</v>
      </c>
      <c r="D540" s="11">
        <v>45657</v>
      </c>
      <c r="E540" s="15">
        <v>168388500</v>
      </c>
      <c r="F540" s="12">
        <v>6.9204545454545449E-2</v>
      </c>
      <c r="G540" s="13">
        <f t="shared" si="16"/>
        <v>11653249.602272727</v>
      </c>
      <c r="H540" s="13">
        <f t="shared" si="17"/>
        <v>156735250.39772728</v>
      </c>
      <c r="I540" s="16"/>
      <c r="J540" s="14"/>
    </row>
    <row r="541" spans="1:10" ht="78.75" x14ac:dyDescent="0.2">
      <c r="A541" s="9" t="s">
        <v>836</v>
      </c>
      <c r="B541" s="15" t="s">
        <v>1075</v>
      </c>
      <c r="C541" s="10">
        <v>45337</v>
      </c>
      <c r="D541" s="11">
        <v>45657</v>
      </c>
      <c r="E541" s="15">
        <v>118984007</v>
      </c>
      <c r="F541" s="12">
        <v>0</v>
      </c>
      <c r="G541" s="13">
        <f t="shared" si="16"/>
        <v>0</v>
      </c>
      <c r="H541" s="13">
        <f t="shared" si="17"/>
        <v>118984007</v>
      </c>
      <c r="I541" s="16"/>
      <c r="J541" s="14"/>
    </row>
    <row r="542" spans="1:10" ht="67.5" x14ac:dyDescent="0.2">
      <c r="A542" s="9" t="s">
        <v>837</v>
      </c>
      <c r="B542" s="15" t="s">
        <v>1076</v>
      </c>
      <c r="C542" s="10">
        <v>45342</v>
      </c>
      <c r="D542" s="11">
        <v>45458</v>
      </c>
      <c r="E542" s="15">
        <v>10000000</v>
      </c>
      <c r="F542" s="12">
        <v>0</v>
      </c>
      <c r="G542" s="13">
        <f t="shared" si="16"/>
        <v>0</v>
      </c>
      <c r="H542" s="13">
        <f t="shared" si="17"/>
        <v>10000000</v>
      </c>
      <c r="I542" s="16"/>
      <c r="J542" s="14"/>
    </row>
    <row r="543" spans="1:10" ht="78.75" x14ac:dyDescent="0.2">
      <c r="A543" s="9" t="s">
        <v>838</v>
      </c>
      <c r="B543" s="15" t="s">
        <v>1077</v>
      </c>
      <c r="C543" s="10">
        <v>45337</v>
      </c>
      <c r="D543" s="11">
        <v>45657</v>
      </c>
      <c r="E543" s="15">
        <v>62291658</v>
      </c>
      <c r="F543" s="12">
        <v>2.3158599624060149E-2</v>
      </c>
      <c r="G543" s="13">
        <f t="shared" si="16"/>
        <v>1442587.5675408833</v>
      </c>
      <c r="H543" s="13">
        <f t="shared" si="17"/>
        <v>60849070.432459116</v>
      </c>
      <c r="I543" s="16"/>
      <c r="J543" s="14"/>
    </row>
    <row r="544" spans="1:10" ht="78.75" x14ac:dyDescent="0.2">
      <c r="A544" s="9" t="s">
        <v>839</v>
      </c>
      <c r="B544" s="15" t="s">
        <v>1078</v>
      </c>
      <c r="C544" s="10">
        <v>45343</v>
      </c>
      <c r="D544" s="11">
        <v>45657</v>
      </c>
      <c r="E544" s="15">
        <v>100911994</v>
      </c>
      <c r="F544" s="12">
        <v>2.7983509700176372E-2</v>
      </c>
      <c r="G544" s="13">
        <f t="shared" si="16"/>
        <v>2823871.7629631399</v>
      </c>
      <c r="H544" s="13">
        <f t="shared" si="17"/>
        <v>98088122.237036854</v>
      </c>
      <c r="I544" s="16"/>
      <c r="J544" s="14"/>
    </row>
    <row r="545" spans="1:10" ht="78.75" x14ac:dyDescent="0.2">
      <c r="A545" s="9" t="s">
        <v>840</v>
      </c>
      <c r="B545" s="15" t="s">
        <v>1079</v>
      </c>
      <c r="C545" s="10">
        <v>45342</v>
      </c>
      <c r="D545" s="11">
        <v>45657</v>
      </c>
      <c r="E545" s="15">
        <v>100911994</v>
      </c>
      <c r="F545" s="12">
        <v>2.956518835538554E-2</v>
      </c>
      <c r="G545" s="13">
        <f t="shared" si="16"/>
        <v>2983482.1099275355</v>
      </c>
      <c r="H545" s="13">
        <f t="shared" si="17"/>
        <v>97928511.890072465</v>
      </c>
      <c r="I545" s="16"/>
      <c r="J545" s="14"/>
    </row>
    <row r="546" spans="1:10" ht="78.75" x14ac:dyDescent="0.2">
      <c r="A546" s="9" t="s">
        <v>841</v>
      </c>
      <c r="B546" s="15" t="s">
        <v>1080</v>
      </c>
      <c r="C546" s="10">
        <v>45350</v>
      </c>
      <c r="D546" s="11">
        <v>45657</v>
      </c>
      <c r="E546" s="15">
        <v>94080005</v>
      </c>
      <c r="F546" s="12">
        <v>0</v>
      </c>
      <c r="G546" s="13">
        <f t="shared" si="16"/>
        <v>0</v>
      </c>
      <c r="H546" s="13">
        <f t="shared" si="17"/>
        <v>94080005</v>
      </c>
      <c r="I546" s="16"/>
      <c r="J546" s="14"/>
    </row>
    <row r="547" spans="1:10" ht="78.75" x14ac:dyDescent="0.2">
      <c r="A547" s="9" t="s">
        <v>842</v>
      </c>
      <c r="B547" s="15" t="s">
        <v>1081</v>
      </c>
      <c r="C547" s="10">
        <v>45342</v>
      </c>
      <c r="D547" s="11">
        <v>45657</v>
      </c>
      <c r="E547" s="15">
        <v>105333328</v>
      </c>
      <c r="F547" s="12">
        <v>0</v>
      </c>
      <c r="G547" s="13">
        <f t="shared" si="16"/>
        <v>0</v>
      </c>
      <c r="H547" s="13">
        <f t="shared" si="17"/>
        <v>105333328</v>
      </c>
      <c r="I547" s="16"/>
      <c r="J547" s="14"/>
    </row>
    <row r="548" spans="1:10" ht="78.75" x14ac:dyDescent="0.2">
      <c r="A548" s="9" t="s">
        <v>843</v>
      </c>
      <c r="B548" s="15" t="s">
        <v>1082</v>
      </c>
      <c r="C548" s="10">
        <v>45350</v>
      </c>
      <c r="D548" s="11">
        <v>45657</v>
      </c>
      <c r="E548" s="15">
        <v>81291000</v>
      </c>
      <c r="F548" s="12">
        <v>0</v>
      </c>
      <c r="G548" s="13">
        <f t="shared" si="16"/>
        <v>0</v>
      </c>
      <c r="H548" s="13">
        <f t="shared" si="17"/>
        <v>81291000</v>
      </c>
      <c r="I548" s="16"/>
      <c r="J548" s="14"/>
    </row>
    <row r="549" spans="1:10" ht="67.5" x14ac:dyDescent="0.2">
      <c r="A549" s="9" t="s">
        <v>844</v>
      </c>
      <c r="B549" s="15" t="s">
        <v>1083</v>
      </c>
      <c r="C549" s="10">
        <v>45343</v>
      </c>
      <c r="D549" s="11">
        <v>45657</v>
      </c>
      <c r="E549" s="15">
        <v>45175000</v>
      </c>
      <c r="F549" s="12">
        <v>0</v>
      </c>
      <c r="G549" s="13">
        <f t="shared" si="16"/>
        <v>0</v>
      </c>
      <c r="H549" s="13">
        <f t="shared" si="17"/>
        <v>45175000</v>
      </c>
      <c r="I549" s="16"/>
      <c r="J549" s="14"/>
    </row>
    <row r="550" spans="1:10" ht="78.75" x14ac:dyDescent="0.2">
      <c r="A550" s="9" t="s">
        <v>845</v>
      </c>
      <c r="B550" s="15" t="s">
        <v>1084</v>
      </c>
      <c r="C550" s="10">
        <v>45342</v>
      </c>
      <c r="D550" s="11">
        <v>45657</v>
      </c>
      <c r="E550" s="15">
        <v>144266006</v>
      </c>
      <c r="F550" s="12">
        <v>0</v>
      </c>
      <c r="G550" s="13">
        <f t="shared" si="16"/>
        <v>0</v>
      </c>
      <c r="H550" s="13">
        <f t="shared" si="17"/>
        <v>144266006</v>
      </c>
      <c r="I550" s="16"/>
      <c r="J550" s="14"/>
    </row>
    <row r="551" spans="1:10" ht="67.5" x14ac:dyDescent="0.2">
      <c r="A551" s="9" t="s">
        <v>846</v>
      </c>
      <c r="B551" s="15" t="s">
        <v>1085</v>
      </c>
      <c r="C551" s="10">
        <v>45350</v>
      </c>
      <c r="D551" s="11">
        <v>45657</v>
      </c>
      <c r="E551" s="15">
        <v>91930000</v>
      </c>
      <c r="F551" s="12">
        <v>0</v>
      </c>
      <c r="G551" s="13">
        <f t="shared" si="16"/>
        <v>0</v>
      </c>
      <c r="H551" s="13">
        <f t="shared" si="17"/>
        <v>91930000</v>
      </c>
      <c r="I551" s="16"/>
      <c r="J551" s="14"/>
    </row>
    <row r="552" spans="1:10" ht="78.75" x14ac:dyDescent="0.2">
      <c r="A552" s="9" t="s">
        <v>847</v>
      </c>
      <c r="B552" s="15" t="s">
        <v>1086</v>
      </c>
      <c r="C552" s="10">
        <v>45342</v>
      </c>
      <c r="D552" s="11">
        <v>45657</v>
      </c>
      <c r="E552" s="15">
        <v>104004000</v>
      </c>
      <c r="F552" s="12">
        <v>0</v>
      </c>
      <c r="G552" s="13">
        <f t="shared" si="16"/>
        <v>0</v>
      </c>
      <c r="H552" s="13">
        <f t="shared" si="17"/>
        <v>104004000</v>
      </c>
      <c r="I552" s="16"/>
      <c r="J552" s="14"/>
    </row>
    <row r="553" spans="1:10" ht="78.75" x14ac:dyDescent="0.2">
      <c r="A553" s="9" t="s">
        <v>848</v>
      </c>
      <c r="B553" s="15" t="s">
        <v>1087</v>
      </c>
      <c r="C553" s="10">
        <v>45342</v>
      </c>
      <c r="D553" s="11">
        <v>45657</v>
      </c>
      <c r="E553" s="15">
        <v>107343659</v>
      </c>
      <c r="F553" s="12">
        <v>3.1550602863321661E-2</v>
      </c>
      <c r="G553" s="13">
        <f t="shared" si="16"/>
        <v>3386757.155004824</v>
      </c>
      <c r="H553" s="13">
        <f t="shared" si="17"/>
        <v>103956901.84499517</v>
      </c>
      <c r="I553" s="16"/>
      <c r="J553" s="14"/>
    </row>
    <row r="554" spans="1:10" ht="78.75" x14ac:dyDescent="0.2">
      <c r="A554" s="9" t="s">
        <v>849</v>
      </c>
      <c r="B554" s="15" t="s">
        <v>1088</v>
      </c>
      <c r="C554" s="10">
        <v>45345</v>
      </c>
      <c r="D554" s="11">
        <v>45657</v>
      </c>
      <c r="E554" s="15">
        <v>90090000</v>
      </c>
      <c r="F554" s="12">
        <v>0</v>
      </c>
      <c r="G554" s="13">
        <f t="shared" si="16"/>
        <v>0</v>
      </c>
      <c r="H554" s="13">
        <f t="shared" si="17"/>
        <v>90090000</v>
      </c>
      <c r="I554" s="16"/>
      <c r="J554" s="14"/>
    </row>
    <row r="555" spans="1:10" ht="67.5" x14ac:dyDescent="0.2">
      <c r="A555" s="9" t="s">
        <v>850</v>
      </c>
      <c r="B555" s="15" t="s">
        <v>1089</v>
      </c>
      <c r="C555" s="10">
        <v>45345</v>
      </c>
      <c r="D555" s="11">
        <v>45657</v>
      </c>
      <c r="E555" s="15">
        <v>64066660</v>
      </c>
      <c r="F555" s="12">
        <v>0</v>
      </c>
      <c r="G555" s="13">
        <f t="shared" si="16"/>
        <v>0</v>
      </c>
      <c r="H555" s="13">
        <f t="shared" si="17"/>
        <v>64066660</v>
      </c>
      <c r="I555" s="16"/>
      <c r="J555" s="14"/>
    </row>
    <row r="556" spans="1:10" ht="78.75" x14ac:dyDescent="0.2">
      <c r="A556" s="9" t="s">
        <v>851</v>
      </c>
      <c r="B556" s="15" t="s">
        <v>1090</v>
      </c>
      <c r="C556" s="10">
        <v>45345</v>
      </c>
      <c r="D556" s="11">
        <v>45657</v>
      </c>
      <c r="E556" s="15">
        <v>114906670</v>
      </c>
      <c r="F556" s="12">
        <v>0</v>
      </c>
      <c r="G556" s="13">
        <f t="shared" si="16"/>
        <v>0</v>
      </c>
      <c r="H556" s="13">
        <f t="shared" si="17"/>
        <v>114906670</v>
      </c>
      <c r="I556" s="16"/>
      <c r="J556" s="14"/>
    </row>
    <row r="557" spans="1:10" ht="78.75" x14ac:dyDescent="0.2">
      <c r="A557" s="9" t="s">
        <v>852</v>
      </c>
      <c r="B557" s="15" t="s">
        <v>1091</v>
      </c>
      <c r="C557" s="10">
        <v>45345</v>
      </c>
      <c r="D557" s="11">
        <v>45657</v>
      </c>
      <c r="E557" s="15">
        <v>114536003</v>
      </c>
      <c r="F557" s="12">
        <v>0</v>
      </c>
      <c r="G557" s="13">
        <f t="shared" si="16"/>
        <v>0</v>
      </c>
      <c r="H557" s="13">
        <f t="shared" si="17"/>
        <v>114536003</v>
      </c>
      <c r="I557" s="16"/>
      <c r="J557" s="14"/>
    </row>
    <row r="558" spans="1:10" ht="78.75" x14ac:dyDescent="0.2">
      <c r="A558" s="9" t="s">
        <v>853</v>
      </c>
      <c r="B558" s="15" t="s">
        <v>1092</v>
      </c>
      <c r="C558" s="10">
        <v>45349</v>
      </c>
      <c r="D558" s="11">
        <v>45657</v>
      </c>
      <c r="E558" s="15">
        <v>46500000</v>
      </c>
      <c r="F558" s="12">
        <v>0</v>
      </c>
      <c r="G558" s="13">
        <f t="shared" si="16"/>
        <v>0</v>
      </c>
      <c r="H558" s="13">
        <f t="shared" si="17"/>
        <v>46500000</v>
      </c>
      <c r="I558" s="16"/>
      <c r="J558" s="14"/>
    </row>
    <row r="559" spans="1:10" ht="78.75" x14ac:dyDescent="0.2">
      <c r="A559" s="9" t="s">
        <v>854</v>
      </c>
      <c r="B559" s="15" t="s">
        <v>1093</v>
      </c>
      <c r="C559" s="10">
        <v>45344</v>
      </c>
      <c r="D559" s="11">
        <v>45657</v>
      </c>
      <c r="E559" s="15">
        <v>84240000</v>
      </c>
      <c r="F559" s="12">
        <v>2.0122287800903079E-2</v>
      </c>
      <c r="G559" s="13">
        <f t="shared" si="16"/>
        <v>1695101.5243480753</v>
      </c>
      <c r="H559" s="13">
        <f t="shared" si="17"/>
        <v>82544898.47565192</v>
      </c>
      <c r="I559" s="16"/>
      <c r="J559" s="14"/>
    </row>
    <row r="560" spans="1:10" ht="78.75" x14ac:dyDescent="0.2">
      <c r="A560" s="9" t="s">
        <v>855</v>
      </c>
      <c r="B560" s="15" t="s">
        <v>1094</v>
      </c>
      <c r="C560" s="10">
        <v>45348</v>
      </c>
      <c r="D560" s="11">
        <v>45657</v>
      </c>
      <c r="E560" s="15">
        <v>113400000</v>
      </c>
      <c r="F560" s="12">
        <v>0</v>
      </c>
      <c r="G560" s="13">
        <f t="shared" si="16"/>
        <v>0</v>
      </c>
      <c r="H560" s="13">
        <f t="shared" si="17"/>
        <v>113400000</v>
      </c>
      <c r="I560" s="16"/>
      <c r="J560" s="14"/>
    </row>
    <row r="561" spans="1:10" ht="78.75" x14ac:dyDescent="0.2">
      <c r="A561" s="9" t="s">
        <v>856</v>
      </c>
      <c r="B561" s="15" t="s">
        <v>1095</v>
      </c>
      <c r="C561" s="10">
        <v>45345</v>
      </c>
      <c r="D561" s="11">
        <v>45657</v>
      </c>
      <c r="E561" s="15">
        <v>62000000</v>
      </c>
      <c r="F561" s="12">
        <v>0</v>
      </c>
      <c r="G561" s="13">
        <f t="shared" si="16"/>
        <v>0</v>
      </c>
      <c r="H561" s="13">
        <f t="shared" si="17"/>
        <v>62000000</v>
      </c>
      <c r="I561" s="16"/>
      <c r="J561" s="14"/>
    </row>
    <row r="562" spans="1:10" ht="78.75" x14ac:dyDescent="0.2">
      <c r="A562" s="9" t="s">
        <v>857</v>
      </c>
      <c r="B562" s="15" t="s">
        <v>1096</v>
      </c>
      <c r="C562" s="10">
        <v>45348</v>
      </c>
      <c r="D562" s="11">
        <v>45657</v>
      </c>
      <c r="E562" s="15">
        <v>64400000</v>
      </c>
      <c r="F562" s="12">
        <v>0</v>
      </c>
      <c r="G562" s="13">
        <f t="shared" si="16"/>
        <v>0</v>
      </c>
      <c r="H562" s="13">
        <f t="shared" si="17"/>
        <v>64400000</v>
      </c>
      <c r="I562" s="16"/>
      <c r="J562" s="14"/>
    </row>
    <row r="563" spans="1:10" ht="67.5" x14ac:dyDescent="0.2">
      <c r="A563" s="9" t="s">
        <v>858</v>
      </c>
      <c r="B563" s="15" t="s">
        <v>1097</v>
      </c>
      <c r="C563" s="10">
        <v>45349</v>
      </c>
      <c r="D563" s="11">
        <v>45657</v>
      </c>
      <c r="E563" s="15">
        <v>64066660</v>
      </c>
      <c r="F563" s="12">
        <v>0</v>
      </c>
      <c r="G563" s="13">
        <f t="shared" si="16"/>
        <v>0</v>
      </c>
      <c r="H563" s="13">
        <f t="shared" si="17"/>
        <v>64066660</v>
      </c>
      <c r="I563" s="16"/>
      <c r="J563" s="14"/>
    </row>
    <row r="564" spans="1:10" ht="78.75" x14ac:dyDescent="0.2">
      <c r="A564" s="9" t="s">
        <v>859</v>
      </c>
      <c r="B564" s="15" t="s">
        <v>1098</v>
      </c>
      <c r="C564" s="10">
        <v>45348</v>
      </c>
      <c r="D564" s="11">
        <v>45657</v>
      </c>
      <c r="E564" s="15">
        <v>56833330</v>
      </c>
      <c r="F564" s="12">
        <v>0</v>
      </c>
      <c r="G564" s="13">
        <f t="shared" si="16"/>
        <v>0</v>
      </c>
      <c r="H564" s="13">
        <f t="shared" si="17"/>
        <v>56833330</v>
      </c>
      <c r="I564" s="16"/>
      <c r="J564" s="14"/>
    </row>
    <row r="565" spans="1:10" ht="78.75" x14ac:dyDescent="0.2">
      <c r="A565" s="9" t="s">
        <v>353</v>
      </c>
      <c r="B565" s="15" t="s">
        <v>620</v>
      </c>
      <c r="C565" s="10">
        <v>45301</v>
      </c>
      <c r="D565" s="11">
        <v>45353</v>
      </c>
      <c r="E565" s="15">
        <v>24597223</v>
      </c>
      <c r="F565" s="12">
        <v>0</v>
      </c>
      <c r="G565" s="13">
        <f t="shared" si="16"/>
        <v>0</v>
      </c>
      <c r="H565" s="13">
        <f t="shared" si="17"/>
        <v>24597223</v>
      </c>
      <c r="I565" s="16"/>
      <c r="J565" s="14"/>
    </row>
    <row r="566" spans="1:10" ht="67.5" x14ac:dyDescent="0.2">
      <c r="A566" s="9" t="s">
        <v>354</v>
      </c>
      <c r="B566" s="15" t="s">
        <v>621</v>
      </c>
      <c r="C566" s="10">
        <v>45301</v>
      </c>
      <c r="D566" s="11">
        <v>45353</v>
      </c>
      <c r="E566" s="15">
        <v>30912777</v>
      </c>
      <c r="F566" s="12">
        <v>0</v>
      </c>
      <c r="G566" s="13">
        <f t="shared" si="16"/>
        <v>0</v>
      </c>
      <c r="H566" s="13">
        <f t="shared" si="17"/>
        <v>30912777</v>
      </c>
      <c r="I566" s="16"/>
      <c r="J566" s="14"/>
    </row>
    <row r="567" spans="1:10" ht="78.75" x14ac:dyDescent="0.2">
      <c r="A567" s="9" t="s">
        <v>860</v>
      </c>
      <c r="B567" s="15" t="s">
        <v>1099</v>
      </c>
      <c r="C567" s="10">
        <v>45300</v>
      </c>
      <c r="D567" s="11">
        <v>45657</v>
      </c>
      <c r="E567" s="15">
        <v>234650859</v>
      </c>
      <c r="F567" s="12">
        <v>0.01</v>
      </c>
      <c r="G567" s="13">
        <f t="shared" si="16"/>
        <v>2346508.59</v>
      </c>
      <c r="H567" s="13">
        <f t="shared" si="17"/>
        <v>232304350.41</v>
      </c>
      <c r="I567" s="16"/>
      <c r="J567" s="14"/>
    </row>
    <row r="568" spans="1:10" ht="78.75" x14ac:dyDescent="0.2">
      <c r="A568" s="9" t="s">
        <v>861</v>
      </c>
      <c r="B568" s="15" t="s">
        <v>1100</v>
      </c>
      <c r="C568" s="10">
        <v>45301</v>
      </c>
      <c r="D568" s="11">
        <v>45657</v>
      </c>
      <c r="E568" s="15">
        <v>142388418</v>
      </c>
      <c r="F568" s="12">
        <v>0.31</v>
      </c>
      <c r="G568" s="13">
        <f t="shared" si="16"/>
        <v>44140409.579999998</v>
      </c>
      <c r="H568" s="13">
        <f t="shared" si="17"/>
        <v>98248008.420000002</v>
      </c>
      <c r="I568" s="16"/>
      <c r="J568" s="14"/>
    </row>
    <row r="569" spans="1:10" x14ac:dyDescent="0.2">
      <c r="A569" s="9" t="s">
        <v>60</v>
      </c>
      <c r="B569" s="15" t="s">
        <v>60</v>
      </c>
      <c r="C569" s="10" t="s">
        <v>60</v>
      </c>
      <c r="D569" s="11" t="s">
        <v>60</v>
      </c>
      <c r="E569" s="15" t="s">
        <v>60</v>
      </c>
      <c r="F569" s="12"/>
      <c r="G569" s="13"/>
      <c r="H569" s="13"/>
      <c r="I569" s="16"/>
      <c r="J569" s="14"/>
    </row>
    <row r="570" spans="1:10" x14ac:dyDescent="0.2">
      <c r="A570" s="9" t="s">
        <v>60</v>
      </c>
      <c r="B570" s="15" t="s">
        <v>60</v>
      </c>
      <c r="C570" s="10" t="s">
        <v>60</v>
      </c>
      <c r="D570" s="11" t="s">
        <v>60</v>
      </c>
      <c r="E570" s="15" t="s">
        <v>60</v>
      </c>
      <c r="F570" s="12"/>
      <c r="G570" s="13"/>
      <c r="H570" s="13"/>
      <c r="I570" s="16"/>
      <c r="J570" s="14"/>
    </row>
    <row r="571" spans="1:10" x14ac:dyDescent="0.2">
      <c r="A571" s="9"/>
      <c r="B571" s="15"/>
      <c r="C571" s="10"/>
      <c r="D571" s="11"/>
      <c r="E571" s="15"/>
      <c r="F571" s="12"/>
      <c r="G571" s="13"/>
      <c r="H571" s="13"/>
      <c r="I571" s="16"/>
      <c r="J571" s="14"/>
    </row>
    <row r="572" spans="1:10" x14ac:dyDescent="0.2">
      <c r="A572" s="9"/>
      <c r="B572" s="15"/>
      <c r="C572" s="10"/>
      <c r="D572" s="11"/>
      <c r="E572" s="15"/>
      <c r="F572" s="12"/>
      <c r="G572" s="13"/>
      <c r="H572" s="13"/>
      <c r="I572" s="16"/>
      <c r="J572" s="14"/>
    </row>
    <row r="573" spans="1:10" x14ac:dyDescent="0.2">
      <c r="A573" s="9"/>
      <c r="B573" s="15"/>
      <c r="C573" s="10"/>
      <c r="D573" s="11"/>
      <c r="E573" s="15"/>
      <c r="F573" s="12"/>
      <c r="G573" s="13"/>
      <c r="H573" s="13"/>
      <c r="I573" s="16"/>
      <c r="J573" s="14"/>
    </row>
    <row r="574" spans="1:10" x14ac:dyDescent="0.2">
      <c r="A574" s="9"/>
      <c r="B574" s="15"/>
      <c r="C574" s="10"/>
      <c r="D574" s="11"/>
      <c r="E574" s="15"/>
      <c r="F574" s="12"/>
      <c r="G574" s="13"/>
      <c r="H574" s="13"/>
      <c r="I574" s="16"/>
      <c r="J574" s="14"/>
    </row>
    <row r="575" spans="1:10" x14ac:dyDescent="0.2">
      <c r="A575" s="9"/>
      <c r="B575" s="15"/>
      <c r="C575" s="10"/>
      <c r="D575" s="11"/>
      <c r="E575" s="15"/>
      <c r="F575" s="12"/>
      <c r="G575" s="13"/>
      <c r="H575" s="13"/>
      <c r="I575" s="16"/>
      <c r="J575" s="14"/>
    </row>
    <row r="576" spans="1:10" x14ac:dyDescent="0.2">
      <c r="A576" s="9"/>
      <c r="B576" s="15"/>
      <c r="C576" s="10"/>
      <c r="D576" s="11"/>
      <c r="E576" s="15"/>
      <c r="F576" s="12"/>
      <c r="G576" s="13"/>
      <c r="H576" s="13"/>
      <c r="I576" s="16"/>
      <c r="J576" s="14"/>
    </row>
    <row r="577" spans="1:10" x14ac:dyDescent="0.2">
      <c r="A577" s="9"/>
      <c r="B577" s="15"/>
      <c r="C577" s="10"/>
      <c r="D577" s="11"/>
      <c r="E577" s="15"/>
      <c r="F577" s="12"/>
      <c r="G577" s="13"/>
      <c r="H577" s="13"/>
      <c r="I577" s="16"/>
      <c r="J577" s="14"/>
    </row>
    <row r="578" spans="1:10" x14ac:dyDescent="0.2">
      <c r="A578" s="9"/>
      <c r="B578" s="15"/>
      <c r="C578" s="10"/>
      <c r="D578" s="11"/>
      <c r="E578" s="15"/>
      <c r="F578" s="12"/>
      <c r="G578" s="13"/>
      <c r="H578" s="13"/>
      <c r="I578" s="16"/>
      <c r="J578" s="14"/>
    </row>
    <row r="579" spans="1:10" x14ac:dyDescent="0.2">
      <c r="A579" s="9"/>
      <c r="B579" s="15"/>
      <c r="C579" s="10"/>
      <c r="D579" s="11"/>
      <c r="E579" s="15"/>
      <c r="F579" s="12"/>
      <c r="G579" s="13"/>
      <c r="H579" s="13"/>
      <c r="I579" s="16"/>
      <c r="J579" s="14"/>
    </row>
    <row r="580" spans="1:10" x14ac:dyDescent="0.2">
      <c r="A580" s="9"/>
      <c r="B580" s="15"/>
      <c r="C580" s="10"/>
      <c r="D580" s="11"/>
      <c r="E580" s="15"/>
      <c r="F580" s="12"/>
      <c r="G580" s="13"/>
      <c r="H580" s="13"/>
      <c r="I580" s="16"/>
      <c r="J580" s="14"/>
    </row>
    <row r="581" spans="1:10" x14ac:dyDescent="0.2">
      <c r="A581" s="9"/>
      <c r="B581" s="15"/>
      <c r="C581" s="10"/>
      <c r="D581" s="11"/>
      <c r="E581" s="15"/>
      <c r="F581" s="12"/>
      <c r="G581" s="13"/>
      <c r="H581" s="13"/>
      <c r="I581" s="16"/>
      <c r="J581" s="14"/>
    </row>
    <row r="582" spans="1:10" x14ac:dyDescent="0.2">
      <c r="A582" s="9"/>
      <c r="B582" s="15"/>
      <c r="C582" s="10"/>
      <c r="D582" s="11"/>
      <c r="E582" s="15"/>
      <c r="F582" s="12"/>
      <c r="G582" s="13"/>
      <c r="H582" s="13"/>
      <c r="I582" s="16"/>
      <c r="J582" s="14"/>
    </row>
    <row r="583" spans="1:10" x14ac:dyDescent="0.2">
      <c r="A583" s="9"/>
      <c r="B583" s="15"/>
      <c r="C583" s="10"/>
      <c r="D583" s="11"/>
      <c r="E583" s="15"/>
      <c r="F583" s="12"/>
      <c r="G583" s="13"/>
      <c r="H583" s="13"/>
      <c r="I583" s="16"/>
      <c r="J583" s="14"/>
    </row>
    <row r="584" spans="1:10" x14ac:dyDescent="0.2">
      <c r="A584" s="9"/>
      <c r="B584" s="15"/>
      <c r="C584" s="10"/>
      <c r="D584" s="11"/>
      <c r="E584" s="15"/>
      <c r="F584" s="12"/>
      <c r="G584" s="13"/>
      <c r="H584" s="13"/>
      <c r="I584" s="16"/>
      <c r="J584" s="14"/>
    </row>
    <row r="585" spans="1:10" x14ac:dyDescent="0.2">
      <c r="A585" s="9"/>
      <c r="B585" s="15"/>
      <c r="C585" s="10"/>
      <c r="D585" s="11"/>
      <c r="E585" s="15"/>
      <c r="F585" s="12"/>
      <c r="G585" s="13"/>
      <c r="H585" s="13"/>
      <c r="I585" s="16"/>
      <c r="J585" s="14"/>
    </row>
    <row r="586" spans="1:10" x14ac:dyDescent="0.2">
      <c r="A586" s="9"/>
      <c r="B586" s="15"/>
      <c r="C586" s="10"/>
      <c r="D586" s="11"/>
      <c r="E586" s="15"/>
      <c r="F586" s="12"/>
      <c r="G586" s="13"/>
      <c r="H586" s="13"/>
      <c r="I586" s="16"/>
      <c r="J586" s="14"/>
    </row>
    <row r="587" spans="1:10" x14ac:dyDescent="0.2">
      <c r="A587" s="9"/>
      <c r="B587" s="15"/>
      <c r="C587" s="10"/>
      <c r="D587" s="11"/>
      <c r="E587" s="15"/>
      <c r="F587" s="12"/>
      <c r="G587" s="13"/>
      <c r="H587" s="13"/>
      <c r="I587" s="16"/>
      <c r="J587" s="14"/>
    </row>
    <row r="588" spans="1:10" x14ac:dyDescent="0.2">
      <c r="A588" s="9"/>
      <c r="B588" s="15"/>
      <c r="C588" s="10"/>
      <c r="D588" s="11"/>
      <c r="E588" s="15"/>
      <c r="F588" s="12"/>
      <c r="G588" s="13"/>
      <c r="H588" s="13"/>
      <c r="I588" s="16"/>
      <c r="J588" s="14"/>
    </row>
    <row r="589" spans="1:10" x14ac:dyDescent="0.2">
      <c r="A589" s="9"/>
      <c r="B589" s="15"/>
      <c r="C589" s="10"/>
      <c r="D589" s="11"/>
      <c r="E589" s="15"/>
      <c r="F589" s="12"/>
      <c r="G589" s="13"/>
      <c r="H589" s="13"/>
      <c r="I589" s="16"/>
      <c r="J589" s="14"/>
    </row>
    <row r="590" spans="1:10" x14ac:dyDescent="0.2">
      <c r="A590" s="9"/>
      <c r="B590" s="15"/>
      <c r="C590" s="10"/>
      <c r="D590" s="11"/>
      <c r="E590" s="15"/>
      <c r="F590" s="12"/>
      <c r="G590" s="13"/>
      <c r="H590" s="13"/>
      <c r="I590" s="16"/>
      <c r="J590" s="14"/>
    </row>
    <row r="591" spans="1:10" x14ac:dyDescent="0.2">
      <c r="A591" s="9"/>
      <c r="B591" s="15"/>
      <c r="C591" s="10"/>
      <c r="D591" s="11"/>
      <c r="E591" s="15"/>
      <c r="F591" s="12"/>
      <c r="G591" s="13"/>
      <c r="H591" s="13"/>
      <c r="I591" s="16"/>
      <c r="J591" s="14"/>
    </row>
    <row r="592" spans="1:10" x14ac:dyDescent="0.2">
      <c r="A592" s="9"/>
      <c r="B592" s="15"/>
      <c r="C592" s="10"/>
      <c r="D592" s="11"/>
      <c r="E592" s="15"/>
      <c r="F592" s="12"/>
      <c r="G592" s="13"/>
      <c r="H592" s="13"/>
      <c r="I592" s="16"/>
      <c r="J592" s="14"/>
    </row>
    <row r="593" spans="1:10" x14ac:dyDescent="0.2">
      <c r="A593" s="9"/>
      <c r="B593" s="15"/>
      <c r="C593" s="10"/>
      <c r="D593" s="11"/>
      <c r="E593" s="15"/>
      <c r="F593" s="12"/>
      <c r="G593" s="13"/>
      <c r="H593" s="13"/>
      <c r="I593" s="16"/>
      <c r="J593" s="14"/>
    </row>
    <row r="594" spans="1:10" x14ac:dyDescent="0.2">
      <c r="A594" s="9"/>
      <c r="B594" s="15"/>
      <c r="C594" s="10"/>
      <c r="D594" s="11"/>
      <c r="E594" s="15"/>
      <c r="F594" s="12"/>
      <c r="G594" s="13"/>
      <c r="H594" s="13"/>
      <c r="I594" s="16"/>
      <c r="J594" s="14"/>
    </row>
    <row r="595" spans="1:10" x14ac:dyDescent="0.2">
      <c r="A595" s="9"/>
      <c r="B595" s="15"/>
      <c r="C595" s="10"/>
      <c r="D595" s="11"/>
      <c r="E595" s="15"/>
      <c r="F595" s="12"/>
      <c r="G595" s="13"/>
      <c r="H595" s="13"/>
      <c r="I595" s="16"/>
      <c r="J595" s="14"/>
    </row>
    <row r="596" spans="1:10" x14ac:dyDescent="0.2">
      <c r="A596" s="9"/>
      <c r="B596" s="15"/>
      <c r="C596" s="10"/>
      <c r="D596" s="11"/>
      <c r="E596" s="15"/>
      <c r="F596" s="12"/>
      <c r="G596" s="13"/>
      <c r="H596" s="13"/>
      <c r="I596" s="16"/>
      <c r="J596" s="14"/>
    </row>
    <row r="597" spans="1:10" x14ac:dyDescent="0.2">
      <c r="A597" s="9"/>
      <c r="B597" s="15"/>
      <c r="C597" s="10"/>
      <c r="D597" s="11"/>
      <c r="E597" s="15"/>
      <c r="F597" s="12"/>
      <c r="G597" s="13"/>
      <c r="H597" s="13"/>
      <c r="I597" s="16"/>
      <c r="J597" s="14"/>
    </row>
    <row r="598" spans="1:10" x14ac:dyDescent="0.2">
      <c r="A598" s="9"/>
      <c r="B598" s="15"/>
      <c r="C598" s="10"/>
      <c r="D598" s="11"/>
      <c r="E598" s="15"/>
      <c r="F598" s="12"/>
      <c r="G598" s="13"/>
      <c r="H598" s="13"/>
      <c r="I598" s="16"/>
      <c r="J598" s="14"/>
    </row>
    <row r="599" spans="1:10" x14ac:dyDescent="0.2">
      <c r="A599" s="9"/>
      <c r="B599" s="15"/>
      <c r="C599" s="10"/>
      <c r="D599" s="11"/>
      <c r="E599" s="15"/>
      <c r="F599" s="12"/>
      <c r="G599" s="13"/>
      <c r="H599" s="13"/>
      <c r="I599" s="16"/>
      <c r="J599" s="14"/>
    </row>
    <row r="600" spans="1:10" x14ac:dyDescent="0.2">
      <c r="A600" s="9"/>
      <c r="B600" s="15"/>
      <c r="C600" s="10"/>
      <c r="D600" s="11"/>
      <c r="E600" s="15"/>
      <c r="F600" s="12"/>
      <c r="G600" s="13"/>
      <c r="H600" s="13"/>
      <c r="I600" s="16"/>
      <c r="J600" s="14"/>
    </row>
    <row r="601" spans="1:10" x14ac:dyDescent="0.2">
      <c r="A601" s="9"/>
      <c r="B601" s="15"/>
      <c r="C601" s="10"/>
      <c r="D601" s="11"/>
      <c r="E601" s="15"/>
      <c r="F601" s="12"/>
      <c r="G601" s="13"/>
      <c r="H601" s="13"/>
      <c r="I601" s="16"/>
      <c r="J601" s="14"/>
    </row>
    <row r="602" spans="1:10" x14ac:dyDescent="0.2">
      <c r="A602" s="9"/>
      <c r="B602" s="15"/>
      <c r="C602" s="10"/>
      <c r="D602" s="11"/>
      <c r="E602" s="15"/>
      <c r="F602" s="12"/>
      <c r="G602" s="13"/>
      <c r="H602" s="13"/>
      <c r="I602" s="16"/>
      <c r="J602" s="14"/>
    </row>
    <row r="603" spans="1:10" x14ac:dyDescent="0.2">
      <c r="A603" s="9"/>
      <c r="B603" s="15"/>
      <c r="C603" s="10"/>
      <c r="D603" s="11"/>
      <c r="E603" s="15"/>
      <c r="F603" s="12"/>
      <c r="G603" s="13"/>
      <c r="H603" s="13"/>
      <c r="I603" s="16"/>
      <c r="J603" s="14"/>
    </row>
    <row r="604" spans="1:10" x14ac:dyDescent="0.2">
      <c r="A604" s="9"/>
      <c r="B604" s="15"/>
      <c r="C604" s="10"/>
      <c r="D604" s="11"/>
      <c r="E604" s="15"/>
      <c r="F604" s="12"/>
      <c r="G604" s="13"/>
      <c r="H604" s="13"/>
      <c r="I604" s="16"/>
      <c r="J604" s="14"/>
    </row>
    <row r="605" spans="1:10" x14ac:dyDescent="0.2">
      <c r="A605" s="9"/>
      <c r="B605" s="15"/>
      <c r="C605" s="10"/>
      <c r="D605" s="11"/>
      <c r="E605" s="15"/>
      <c r="F605" s="12"/>
      <c r="G605" s="13"/>
      <c r="H605" s="13"/>
      <c r="I605" s="16"/>
      <c r="J605" s="14"/>
    </row>
    <row r="606" spans="1:10" x14ac:dyDescent="0.2">
      <c r="A606" s="9"/>
      <c r="B606" s="15"/>
      <c r="C606" s="10"/>
      <c r="D606" s="11"/>
      <c r="E606" s="15"/>
      <c r="F606" s="12"/>
      <c r="G606" s="13"/>
      <c r="H606" s="13"/>
      <c r="I606" s="16"/>
      <c r="J606" s="14"/>
    </row>
    <row r="607" spans="1:10" x14ac:dyDescent="0.2">
      <c r="A607" s="9"/>
      <c r="B607" s="15"/>
      <c r="C607" s="10"/>
      <c r="D607" s="11"/>
      <c r="E607" s="15"/>
      <c r="F607" s="12"/>
      <c r="G607" s="13"/>
      <c r="H607" s="13"/>
      <c r="I607" s="16"/>
      <c r="J607" s="14"/>
    </row>
    <row r="608" spans="1:10" x14ac:dyDescent="0.2">
      <c r="A608" s="9"/>
      <c r="B608" s="15"/>
      <c r="C608" s="10"/>
      <c r="D608" s="11"/>
      <c r="E608" s="15"/>
      <c r="F608" s="12"/>
      <c r="G608" s="13"/>
      <c r="H608" s="13"/>
      <c r="I608" s="16"/>
      <c r="J608" s="14"/>
    </row>
    <row r="609" spans="1:10" x14ac:dyDescent="0.2">
      <c r="A609" s="9"/>
      <c r="B609" s="15"/>
      <c r="C609" s="10"/>
      <c r="D609" s="11"/>
      <c r="E609" s="15"/>
      <c r="F609" s="12"/>
      <c r="G609" s="13"/>
      <c r="H609" s="13"/>
      <c r="I609" s="16"/>
      <c r="J609" s="14"/>
    </row>
    <row r="610" spans="1:10" x14ac:dyDescent="0.2">
      <c r="A610" s="9"/>
      <c r="B610" s="15"/>
      <c r="C610" s="10"/>
      <c r="D610" s="11"/>
      <c r="E610" s="15"/>
      <c r="F610" s="12"/>
      <c r="G610" s="13"/>
      <c r="H610" s="13"/>
      <c r="I610" s="16"/>
      <c r="J610" s="14"/>
    </row>
    <row r="611" spans="1:10" x14ac:dyDescent="0.2">
      <c r="A611" s="9"/>
      <c r="B611" s="15"/>
      <c r="C611" s="10"/>
      <c r="D611" s="11"/>
      <c r="E611" s="15"/>
      <c r="F611" s="12"/>
      <c r="G611" s="13"/>
      <c r="H611" s="13"/>
      <c r="I611" s="16"/>
      <c r="J611" s="14"/>
    </row>
    <row r="612" spans="1:10" x14ac:dyDescent="0.2">
      <c r="A612" s="9"/>
      <c r="B612" s="15"/>
      <c r="C612" s="10"/>
      <c r="D612" s="11"/>
      <c r="E612" s="15"/>
      <c r="F612" s="12"/>
      <c r="G612" s="13"/>
      <c r="H612" s="13"/>
      <c r="I612" s="16"/>
      <c r="J612" s="14"/>
    </row>
    <row r="613" spans="1:10" x14ac:dyDescent="0.2">
      <c r="A613" s="9"/>
      <c r="B613" s="15"/>
      <c r="C613" s="10"/>
      <c r="D613" s="11"/>
      <c r="E613" s="15"/>
      <c r="F613" s="12"/>
      <c r="G613" s="13"/>
      <c r="H613" s="13"/>
      <c r="I613" s="16"/>
      <c r="J613" s="14"/>
    </row>
    <row r="614" spans="1:10" x14ac:dyDescent="0.2">
      <c r="A614" s="9"/>
      <c r="B614" s="15"/>
      <c r="C614" s="10"/>
      <c r="D614" s="11"/>
      <c r="E614" s="15"/>
      <c r="F614" s="12"/>
      <c r="G614" s="13"/>
      <c r="H614" s="13"/>
      <c r="I614" s="16"/>
      <c r="J614" s="14"/>
    </row>
    <row r="615" spans="1:10" x14ac:dyDescent="0.2">
      <c r="A615" s="9"/>
      <c r="B615" s="15"/>
      <c r="C615" s="10"/>
      <c r="D615" s="11"/>
      <c r="E615" s="15"/>
      <c r="F615" s="12"/>
      <c r="G615" s="13"/>
      <c r="H615" s="13"/>
      <c r="I615" s="16"/>
      <c r="J615" s="14"/>
    </row>
    <row r="616" spans="1:10" x14ac:dyDescent="0.2">
      <c r="A616" s="9"/>
      <c r="B616" s="15"/>
      <c r="C616" s="10"/>
      <c r="D616" s="11"/>
      <c r="E616" s="15"/>
      <c r="F616" s="12"/>
      <c r="G616" s="13"/>
      <c r="H616" s="13"/>
      <c r="I616" s="16"/>
      <c r="J616" s="14"/>
    </row>
    <row r="617" spans="1:10" x14ac:dyDescent="0.2">
      <c r="A617" s="9"/>
      <c r="B617" s="15"/>
      <c r="C617" s="10"/>
      <c r="D617" s="11"/>
      <c r="E617" s="15"/>
      <c r="F617" s="12"/>
      <c r="G617" s="13"/>
      <c r="H617" s="13"/>
      <c r="I617" s="16"/>
      <c r="J617" s="14"/>
    </row>
    <row r="618" spans="1:10" x14ac:dyDescent="0.2">
      <c r="A618" s="9"/>
      <c r="B618" s="15"/>
      <c r="C618" s="10"/>
      <c r="D618" s="11"/>
      <c r="E618" s="15"/>
      <c r="F618" s="12"/>
      <c r="G618" s="13"/>
      <c r="H618" s="13"/>
      <c r="I618" s="16"/>
      <c r="J618" s="14"/>
    </row>
    <row r="619" spans="1:10" x14ac:dyDescent="0.2">
      <c r="A619" s="9"/>
      <c r="B619" s="15"/>
      <c r="C619" s="10"/>
      <c r="D619" s="11"/>
      <c r="E619" s="15"/>
      <c r="F619" s="12"/>
      <c r="G619" s="13"/>
      <c r="H619" s="13"/>
      <c r="I619" s="16"/>
      <c r="J619" s="14"/>
    </row>
    <row r="620" spans="1:10" x14ac:dyDescent="0.2">
      <c r="A620" s="9"/>
      <c r="B620" s="15"/>
      <c r="C620" s="10"/>
      <c r="D620" s="11"/>
      <c r="E620" s="15"/>
      <c r="F620" s="12"/>
      <c r="G620" s="13"/>
      <c r="H620" s="13"/>
      <c r="I620" s="16"/>
      <c r="J620" s="14"/>
    </row>
    <row r="621" spans="1:10" x14ac:dyDescent="0.2">
      <c r="A621" s="9"/>
      <c r="B621" s="15"/>
      <c r="C621" s="10"/>
      <c r="D621" s="11"/>
      <c r="E621" s="15"/>
      <c r="F621" s="12"/>
      <c r="G621" s="13"/>
      <c r="H621" s="13"/>
      <c r="I621" s="16"/>
      <c r="J621" s="14"/>
    </row>
    <row r="622" spans="1:10" x14ac:dyDescent="0.2">
      <c r="A622" s="9"/>
      <c r="B622" s="15"/>
      <c r="C622" s="10"/>
      <c r="D622" s="11"/>
      <c r="E622" s="15"/>
      <c r="F622" s="12"/>
      <c r="G622" s="13"/>
      <c r="H622" s="13"/>
      <c r="I622" s="16"/>
      <c r="J622" s="14"/>
    </row>
    <row r="623" spans="1:10" x14ac:dyDescent="0.2">
      <c r="A623" s="9"/>
      <c r="B623" s="15"/>
      <c r="C623" s="10"/>
      <c r="D623" s="11"/>
      <c r="E623" s="15"/>
      <c r="F623" s="12"/>
      <c r="G623" s="13"/>
      <c r="H623" s="13"/>
      <c r="I623" s="16"/>
      <c r="J623" s="14"/>
    </row>
    <row r="624" spans="1:10" x14ac:dyDescent="0.2">
      <c r="A624" s="9"/>
      <c r="B624" s="15"/>
      <c r="C624" s="10"/>
      <c r="D624" s="11"/>
      <c r="E624" s="15"/>
      <c r="F624" s="12"/>
      <c r="G624" s="13"/>
      <c r="H624" s="13"/>
      <c r="I624" s="16"/>
      <c r="J624" s="14"/>
    </row>
    <row r="625" spans="1:10" x14ac:dyDescent="0.2">
      <c r="A625" s="9"/>
      <c r="B625" s="15"/>
      <c r="C625" s="10"/>
      <c r="D625" s="11"/>
      <c r="E625" s="15"/>
      <c r="F625" s="12"/>
      <c r="G625" s="13"/>
      <c r="H625" s="13"/>
      <c r="I625" s="16"/>
      <c r="J625" s="14"/>
    </row>
    <row r="626" spans="1:10" x14ac:dyDescent="0.2">
      <c r="A626" s="9"/>
      <c r="B626" s="15"/>
      <c r="C626" s="10"/>
      <c r="D626" s="11"/>
      <c r="E626" s="15"/>
      <c r="F626" s="12"/>
      <c r="G626" s="13"/>
      <c r="H626" s="13"/>
      <c r="I626" s="16"/>
      <c r="J626" s="14"/>
    </row>
    <row r="627" spans="1:10" x14ac:dyDescent="0.2">
      <c r="A627" s="9"/>
      <c r="B627" s="15"/>
      <c r="C627" s="10"/>
      <c r="D627" s="11"/>
      <c r="E627" s="15"/>
      <c r="F627" s="12"/>
      <c r="G627" s="13"/>
      <c r="H627" s="13"/>
      <c r="I627" s="16"/>
      <c r="J627" s="14"/>
    </row>
    <row r="628" spans="1:10" x14ac:dyDescent="0.2">
      <c r="A628" s="9"/>
      <c r="B628" s="15"/>
      <c r="C628" s="10"/>
      <c r="D628" s="11"/>
      <c r="E628" s="15"/>
      <c r="F628" s="12"/>
      <c r="G628" s="13"/>
      <c r="H628" s="13"/>
      <c r="I628" s="16"/>
      <c r="J628" s="14"/>
    </row>
    <row r="629" spans="1:10" x14ac:dyDescent="0.2">
      <c r="A629" s="9"/>
      <c r="B629" s="15"/>
      <c r="C629" s="10"/>
      <c r="D629" s="11"/>
      <c r="E629" s="15"/>
      <c r="F629" s="12"/>
      <c r="G629" s="13"/>
      <c r="H629" s="13"/>
      <c r="I629" s="16"/>
      <c r="J629" s="14"/>
    </row>
    <row r="630" spans="1:10" x14ac:dyDescent="0.2">
      <c r="A630" s="9"/>
      <c r="B630" s="15"/>
      <c r="C630" s="10"/>
      <c r="D630" s="11"/>
      <c r="E630" s="15"/>
      <c r="F630" s="12"/>
      <c r="G630" s="13"/>
      <c r="H630" s="13"/>
      <c r="I630" s="16"/>
      <c r="J630" s="14"/>
    </row>
    <row r="631" spans="1:10" x14ac:dyDescent="0.2">
      <c r="A631" s="9"/>
      <c r="B631" s="15"/>
      <c r="C631" s="10"/>
      <c r="D631" s="11"/>
      <c r="E631" s="15"/>
      <c r="F631" s="12"/>
      <c r="G631" s="13"/>
      <c r="H631" s="13"/>
      <c r="I631" s="16"/>
      <c r="J631" s="14"/>
    </row>
    <row r="632" spans="1:10" x14ac:dyDescent="0.2">
      <c r="A632" s="9"/>
      <c r="B632" s="15"/>
      <c r="C632" s="10"/>
      <c r="D632" s="11"/>
      <c r="E632" s="15"/>
      <c r="F632" s="12"/>
      <c r="G632" s="13"/>
      <c r="H632" s="13"/>
      <c r="I632" s="16"/>
      <c r="J632" s="14"/>
    </row>
    <row r="633" spans="1:10" x14ac:dyDescent="0.2">
      <c r="A633" s="9"/>
      <c r="B633" s="15"/>
      <c r="C633" s="10"/>
      <c r="D633" s="11"/>
      <c r="E633" s="15"/>
      <c r="F633" s="12"/>
      <c r="G633" s="13"/>
      <c r="H633" s="13"/>
      <c r="I633" s="16"/>
      <c r="J633" s="14"/>
    </row>
    <row r="634" spans="1:10" x14ac:dyDescent="0.2">
      <c r="A634" s="9"/>
      <c r="B634" s="15"/>
      <c r="C634" s="10"/>
      <c r="D634" s="11"/>
      <c r="E634" s="15"/>
      <c r="F634" s="12"/>
      <c r="G634" s="13"/>
      <c r="H634" s="13"/>
      <c r="I634" s="16"/>
      <c r="J634" s="14"/>
    </row>
    <row r="635" spans="1:10" x14ac:dyDescent="0.2">
      <c r="A635" s="9"/>
      <c r="B635" s="15"/>
      <c r="C635" s="10"/>
      <c r="D635" s="11"/>
      <c r="E635" s="15"/>
      <c r="F635" s="12"/>
      <c r="G635" s="13"/>
      <c r="H635" s="13"/>
      <c r="I635" s="16"/>
      <c r="J635" s="14"/>
    </row>
    <row r="636" spans="1:10" x14ac:dyDescent="0.2">
      <c r="A636" s="9"/>
      <c r="B636" s="15"/>
      <c r="C636" s="10"/>
      <c r="D636" s="11"/>
      <c r="E636" s="15"/>
      <c r="F636" s="12"/>
      <c r="G636" s="13"/>
      <c r="H636" s="13"/>
      <c r="I636" s="16"/>
      <c r="J636" s="14"/>
    </row>
    <row r="637" spans="1:10" x14ac:dyDescent="0.2">
      <c r="A637" s="9"/>
      <c r="B637" s="15"/>
      <c r="C637" s="10"/>
      <c r="D637" s="11"/>
      <c r="E637" s="15"/>
      <c r="F637" s="12"/>
      <c r="G637" s="13"/>
      <c r="H637" s="13"/>
      <c r="I637" s="16"/>
      <c r="J637" s="14"/>
    </row>
    <row r="638" spans="1:10" x14ac:dyDescent="0.2">
      <c r="A638" s="9"/>
      <c r="B638" s="15"/>
      <c r="C638" s="10"/>
      <c r="D638" s="11"/>
      <c r="E638" s="15"/>
      <c r="F638" s="12"/>
      <c r="G638" s="13"/>
      <c r="H638" s="13"/>
      <c r="I638" s="16"/>
      <c r="J638" s="14"/>
    </row>
    <row r="639" spans="1:10" x14ac:dyDescent="0.2">
      <c r="A639" s="9"/>
      <c r="B639" s="15"/>
      <c r="C639" s="10"/>
      <c r="D639" s="11"/>
      <c r="E639" s="15"/>
      <c r="F639" s="12"/>
      <c r="G639" s="13"/>
      <c r="H639" s="13"/>
      <c r="I639" s="16"/>
      <c r="J639" s="14"/>
    </row>
    <row r="640" spans="1:10" x14ac:dyDescent="0.2">
      <c r="A640" s="9"/>
      <c r="B640" s="15"/>
      <c r="C640" s="10"/>
      <c r="D640" s="11"/>
      <c r="E640" s="15"/>
      <c r="F640" s="12"/>
      <c r="G640" s="13"/>
      <c r="H640" s="13"/>
      <c r="I640" s="16"/>
      <c r="J640" s="14"/>
    </row>
    <row r="641" spans="1:10" x14ac:dyDescent="0.2">
      <c r="A641" s="9"/>
      <c r="B641" s="15"/>
      <c r="C641" s="10"/>
      <c r="D641" s="11"/>
      <c r="E641" s="15"/>
      <c r="F641" s="12"/>
      <c r="G641" s="13"/>
      <c r="H641" s="13"/>
      <c r="I641" s="16"/>
      <c r="J641" s="14"/>
    </row>
    <row r="642" spans="1:10" x14ac:dyDescent="0.2">
      <c r="A642" s="9"/>
      <c r="B642" s="15"/>
      <c r="C642" s="10"/>
      <c r="D642" s="11"/>
      <c r="E642" s="15"/>
      <c r="F642" s="12"/>
      <c r="G642" s="13"/>
      <c r="H642" s="13"/>
      <c r="I642" s="16"/>
      <c r="J642" s="14"/>
    </row>
    <row r="643" spans="1:10" x14ac:dyDescent="0.2">
      <c r="A643" s="9"/>
      <c r="B643" s="15"/>
      <c r="C643" s="10"/>
      <c r="D643" s="11"/>
      <c r="E643" s="15"/>
      <c r="F643" s="12"/>
      <c r="G643" s="13"/>
      <c r="H643" s="13"/>
      <c r="I643" s="16"/>
      <c r="J643" s="14"/>
    </row>
    <row r="644" spans="1:10" x14ac:dyDescent="0.2">
      <c r="A644" s="9"/>
      <c r="B644" s="15"/>
      <c r="C644" s="10"/>
      <c r="D644" s="11"/>
      <c r="E644" s="15"/>
      <c r="F644" s="12"/>
      <c r="G644" s="13"/>
      <c r="H644" s="13"/>
      <c r="I644" s="16"/>
      <c r="J644" s="14"/>
    </row>
    <row r="645" spans="1:10" x14ac:dyDescent="0.2">
      <c r="A645" s="9"/>
      <c r="B645" s="15"/>
      <c r="C645" s="10"/>
      <c r="D645" s="11"/>
      <c r="E645" s="15"/>
      <c r="F645" s="12"/>
      <c r="G645" s="13"/>
      <c r="H645" s="13"/>
      <c r="I645" s="16"/>
      <c r="J645" s="14"/>
    </row>
    <row r="646" spans="1:10" x14ac:dyDescent="0.2">
      <c r="A646" s="9"/>
      <c r="B646" s="15"/>
      <c r="C646" s="10"/>
      <c r="D646" s="11"/>
      <c r="E646" s="15"/>
      <c r="F646" s="12"/>
      <c r="G646" s="13"/>
      <c r="H646" s="13"/>
      <c r="I646" s="16"/>
      <c r="J646" s="14"/>
    </row>
    <row r="647" spans="1:10" x14ac:dyDescent="0.2">
      <c r="A647" s="9"/>
      <c r="B647" s="15"/>
      <c r="C647" s="10"/>
      <c r="D647" s="11"/>
      <c r="E647" s="15"/>
      <c r="F647" s="12"/>
      <c r="G647" s="13"/>
      <c r="H647" s="13"/>
      <c r="I647" s="16"/>
      <c r="J647" s="14"/>
    </row>
    <row r="648" spans="1:10" x14ac:dyDescent="0.2">
      <c r="A648" s="9"/>
      <c r="B648" s="15"/>
      <c r="C648" s="10"/>
      <c r="D648" s="11"/>
      <c r="E648" s="15"/>
      <c r="F648" s="12"/>
      <c r="G648" s="13"/>
      <c r="H648" s="13"/>
      <c r="I648" s="16"/>
      <c r="J648" s="14"/>
    </row>
    <row r="649" spans="1:10" x14ac:dyDescent="0.2">
      <c r="A649" s="9"/>
      <c r="B649" s="15"/>
      <c r="C649" s="10"/>
      <c r="D649" s="11"/>
      <c r="E649" s="15"/>
      <c r="F649" s="12"/>
      <c r="G649" s="13"/>
      <c r="H649" s="13"/>
      <c r="I649" s="16"/>
      <c r="J649" s="14"/>
    </row>
    <row r="650" spans="1:10" x14ac:dyDescent="0.2">
      <c r="A650" s="9"/>
      <c r="B650" s="15"/>
      <c r="C650" s="10"/>
      <c r="D650" s="11"/>
      <c r="E650" s="15"/>
      <c r="F650" s="12"/>
      <c r="G650" s="13"/>
      <c r="H650" s="13"/>
      <c r="I650" s="16"/>
      <c r="J650" s="14"/>
    </row>
    <row r="651" spans="1:10" x14ac:dyDescent="0.2">
      <c r="A651" s="9"/>
      <c r="B651" s="15"/>
      <c r="C651" s="10"/>
      <c r="D651" s="11"/>
      <c r="E651" s="15"/>
      <c r="F651" s="12"/>
      <c r="G651" s="13"/>
      <c r="H651" s="13"/>
      <c r="I651" s="16"/>
      <c r="J651" s="14"/>
    </row>
    <row r="652" spans="1:10" x14ac:dyDescent="0.2">
      <c r="A652" s="9"/>
      <c r="B652" s="15"/>
      <c r="C652" s="10"/>
      <c r="D652" s="11"/>
      <c r="E652" s="15"/>
      <c r="F652" s="12"/>
      <c r="G652" s="13"/>
      <c r="H652" s="13"/>
      <c r="I652" s="16"/>
      <c r="J652" s="14"/>
    </row>
    <row r="653" spans="1:10" x14ac:dyDescent="0.2">
      <c r="A653" s="9"/>
      <c r="B653" s="15"/>
      <c r="C653" s="10"/>
      <c r="D653" s="11"/>
      <c r="E653" s="15"/>
      <c r="F653" s="12"/>
      <c r="G653" s="13"/>
      <c r="H653" s="13"/>
      <c r="I653" s="16"/>
      <c r="J653" s="14"/>
    </row>
    <row r="654" spans="1:10" x14ac:dyDescent="0.2">
      <c r="A654" s="9"/>
      <c r="B654" s="15"/>
      <c r="C654" s="10"/>
      <c r="D654" s="11"/>
      <c r="E654" s="15"/>
      <c r="F654" s="12"/>
      <c r="G654" s="13"/>
      <c r="H654" s="13"/>
      <c r="I654" s="16"/>
      <c r="J654" s="14"/>
    </row>
    <row r="655" spans="1:10" x14ac:dyDescent="0.2">
      <c r="A655" s="9"/>
      <c r="B655" s="15"/>
      <c r="C655" s="10"/>
      <c r="D655" s="11"/>
      <c r="E655" s="15"/>
      <c r="F655" s="12"/>
      <c r="G655" s="13"/>
      <c r="H655" s="13"/>
      <c r="I655" s="16"/>
      <c r="J655" s="14"/>
    </row>
    <row r="656" spans="1:10" x14ac:dyDescent="0.2">
      <c r="A656" s="9"/>
      <c r="B656" s="15"/>
      <c r="C656" s="10"/>
      <c r="D656" s="11"/>
      <c r="E656" s="15"/>
      <c r="F656" s="12"/>
      <c r="G656" s="13"/>
      <c r="H656" s="13"/>
      <c r="I656" s="16"/>
      <c r="J656" s="14"/>
    </row>
    <row r="657" spans="1:10" x14ac:dyDescent="0.2">
      <c r="A657" s="9"/>
      <c r="B657" s="15"/>
      <c r="C657" s="10"/>
      <c r="D657" s="11"/>
      <c r="E657" s="15"/>
      <c r="F657" s="12"/>
      <c r="G657" s="13"/>
      <c r="H657" s="13"/>
      <c r="I657" s="16"/>
      <c r="J657" s="14"/>
    </row>
    <row r="658" spans="1:10" x14ac:dyDescent="0.2">
      <c r="A658" s="9"/>
      <c r="B658" s="15"/>
      <c r="C658" s="10"/>
      <c r="D658" s="11"/>
      <c r="E658" s="15"/>
      <c r="F658" s="12"/>
      <c r="G658" s="13"/>
      <c r="H658" s="13"/>
      <c r="I658" s="16"/>
      <c r="J658" s="14"/>
    </row>
    <row r="659" spans="1:10" x14ac:dyDescent="0.2">
      <c r="A659" s="9"/>
      <c r="B659" s="15"/>
      <c r="C659" s="10"/>
      <c r="D659" s="11"/>
      <c r="E659" s="15"/>
      <c r="F659" s="12"/>
      <c r="G659" s="13"/>
      <c r="H659" s="13"/>
      <c r="I659" s="16"/>
      <c r="J659" s="14"/>
    </row>
    <row r="660" spans="1:10" x14ac:dyDescent="0.2">
      <c r="A660" s="9"/>
      <c r="B660" s="15"/>
      <c r="C660" s="10"/>
      <c r="D660" s="11"/>
      <c r="E660" s="15"/>
      <c r="F660" s="12"/>
      <c r="G660" s="13"/>
      <c r="H660" s="13"/>
      <c r="I660" s="16"/>
      <c r="J660" s="14"/>
    </row>
    <row r="661" spans="1:10" x14ac:dyDescent="0.2">
      <c r="A661" s="9"/>
      <c r="B661" s="15"/>
      <c r="C661" s="10"/>
      <c r="D661" s="11"/>
      <c r="E661" s="15"/>
      <c r="F661" s="12"/>
      <c r="G661" s="13"/>
      <c r="H661" s="13"/>
      <c r="I661" s="16"/>
      <c r="J661" s="14"/>
    </row>
    <row r="662" spans="1:10" x14ac:dyDescent="0.2">
      <c r="A662" s="9"/>
      <c r="B662" s="15"/>
      <c r="C662" s="10"/>
      <c r="D662" s="11"/>
      <c r="E662" s="15"/>
      <c r="F662" s="12"/>
      <c r="G662" s="13"/>
      <c r="H662" s="13"/>
      <c r="I662" s="16"/>
      <c r="J662" s="14"/>
    </row>
    <row r="663" spans="1:10" x14ac:dyDescent="0.2">
      <c r="A663" s="9"/>
      <c r="B663" s="15"/>
      <c r="C663" s="10"/>
      <c r="D663" s="11"/>
      <c r="E663" s="15"/>
      <c r="F663" s="12"/>
      <c r="G663" s="13"/>
      <c r="H663" s="13"/>
      <c r="I663" s="16"/>
      <c r="J663" s="14"/>
    </row>
    <row r="664" spans="1:10" x14ac:dyDescent="0.2">
      <c r="A664" s="9"/>
      <c r="B664" s="15"/>
      <c r="C664" s="10"/>
      <c r="D664" s="11"/>
      <c r="E664" s="15"/>
      <c r="F664" s="12"/>
      <c r="G664" s="13"/>
      <c r="H664" s="13"/>
      <c r="I664" s="16"/>
      <c r="J664" s="14"/>
    </row>
    <row r="665" spans="1:10" x14ac:dyDescent="0.2">
      <c r="A665" s="9"/>
      <c r="B665" s="15"/>
      <c r="C665" s="10"/>
      <c r="D665" s="11"/>
      <c r="E665" s="15"/>
      <c r="F665" s="12"/>
      <c r="G665" s="13"/>
      <c r="H665" s="13"/>
      <c r="I665" s="16"/>
      <c r="J665" s="14"/>
    </row>
    <row r="666" spans="1:10" x14ac:dyDescent="0.2">
      <c r="A666" s="9"/>
      <c r="B666" s="15"/>
      <c r="C666" s="10"/>
      <c r="D666" s="11"/>
      <c r="E666" s="15"/>
      <c r="F666" s="12"/>
      <c r="G666" s="13"/>
      <c r="H666" s="13"/>
      <c r="I666" s="16"/>
      <c r="J666" s="14"/>
    </row>
    <row r="667" spans="1:10" x14ac:dyDescent="0.2">
      <c r="A667" s="9"/>
      <c r="B667" s="15"/>
      <c r="C667" s="10"/>
      <c r="D667" s="11"/>
      <c r="E667" s="15"/>
      <c r="F667" s="12"/>
      <c r="G667" s="13"/>
      <c r="H667" s="13"/>
      <c r="I667" s="16"/>
      <c r="J667" s="14"/>
    </row>
    <row r="668" spans="1:10" x14ac:dyDescent="0.2">
      <c r="A668" s="9"/>
      <c r="B668" s="15"/>
      <c r="C668" s="10"/>
      <c r="D668" s="11"/>
      <c r="E668" s="15"/>
      <c r="F668" s="12"/>
      <c r="G668" s="13"/>
      <c r="H668" s="13"/>
      <c r="I668" s="16"/>
      <c r="J668" s="14"/>
    </row>
    <row r="669" spans="1:10" x14ac:dyDescent="0.2">
      <c r="A669" s="9"/>
      <c r="B669" s="15"/>
      <c r="C669" s="10"/>
      <c r="D669" s="11"/>
      <c r="E669" s="15"/>
      <c r="F669" s="12"/>
      <c r="G669" s="13"/>
      <c r="H669" s="13"/>
      <c r="I669" s="16"/>
      <c r="J669" s="14"/>
    </row>
    <row r="670" spans="1:10" x14ac:dyDescent="0.2">
      <c r="A670" s="9"/>
      <c r="B670" s="15"/>
      <c r="C670" s="10"/>
      <c r="D670" s="11"/>
      <c r="E670" s="15"/>
      <c r="F670" s="12"/>
      <c r="G670" s="13"/>
      <c r="H670" s="13"/>
      <c r="I670" s="16"/>
      <c r="J670" s="14"/>
    </row>
    <row r="671" spans="1:10" x14ac:dyDescent="0.2">
      <c r="A671" s="9"/>
      <c r="B671" s="15"/>
      <c r="C671" s="10"/>
      <c r="D671" s="11"/>
      <c r="E671" s="15"/>
      <c r="F671" s="12"/>
      <c r="G671" s="13"/>
      <c r="H671" s="13"/>
      <c r="I671" s="16"/>
      <c r="J671" s="14"/>
    </row>
    <row r="672" spans="1:10" x14ac:dyDescent="0.2">
      <c r="A672" s="9"/>
      <c r="B672" s="15"/>
      <c r="C672" s="10"/>
      <c r="D672" s="11"/>
      <c r="E672" s="15"/>
      <c r="F672" s="12"/>
      <c r="G672" s="13"/>
      <c r="H672" s="13"/>
      <c r="I672" s="16"/>
      <c r="J672" s="14"/>
    </row>
    <row r="673" spans="1:10" x14ac:dyDescent="0.2">
      <c r="A673" s="9"/>
      <c r="B673" s="15"/>
      <c r="C673" s="10"/>
      <c r="D673" s="11"/>
      <c r="E673" s="15"/>
      <c r="F673" s="12"/>
      <c r="G673" s="13"/>
      <c r="H673" s="13"/>
      <c r="I673" s="16"/>
      <c r="J673" s="14"/>
    </row>
    <row r="674" spans="1:10" x14ac:dyDescent="0.2">
      <c r="A674" s="9"/>
      <c r="B674" s="15"/>
      <c r="C674" s="10"/>
      <c r="D674" s="11"/>
      <c r="E674" s="15"/>
      <c r="F674" s="12"/>
      <c r="G674" s="13"/>
      <c r="H674" s="13"/>
      <c r="I674" s="16"/>
      <c r="J674" s="14"/>
    </row>
    <row r="675" spans="1:10" x14ac:dyDescent="0.2">
      <c r="A675" s="9"/>
      <c r="B675" s="15"/>
      <c r="C675" s="10"/>
      <c r="D675" s="11"/>
      <c r="E675" s="15"/>
      <c r="F675" s="12"/>
      <c r="G675" s="13"/>
      <c r="H675" s="13"/>
      <c r="I675" s="16"/>
      <c r="J675" s="14"/>
    </row>
    <row r="676" spans="1:10" x14ac:dyDescent="0.2">
      <c r="A676" s="9"/>
      <c r="B676" s="15"/>
      <c r="C676" s="10"/>
      <c r="D676" s="11"/>
      <c r="E676" s="15"/>
      <c r="F676" s="12"/>
      <c r="G676" s="13"/>
      <c r="H676" s="13"/>
      <c r="I676" s="16"/>
      <c r="J676" s="14"/>
    </row>
    <row r="677" spans="1:10" x14ac:dyDescent="0.2">
      <c r="A677" s="9"/>
      <c r="B677" s="15"/>
      <c r="C677" s="10"/>
      <c r="D677" s="11"/>
      <c r="E677" s="15"/>
      <c r="F677" s="12"/>
      <c r="G677" s="13"/>
      <c r="H677" s="13"/>
      <c r="I677" s="16"/>
      <c r="J677" s="14"/>
    </row>
    <row r="678" spans="1:10" x14ac:dyDescent="0.2">
      <c r="A678" s="9"/>
      <c r="B678" s="15"/>
      <c r="C678" s="10"/>
      <c r="D678" s="11"/>
      <c r="E678" s="15"/>
      <c r="F678" s="12"/>
      <c r="G678" s="13"/>
      <c r="H678" s="13"/>
      <c r="I678" s="16"/>
      <c r="J678" s="14"/>
    </row>
    <row r="679" spans="1:10" x14ac:dyDescent="0.2">
      <c r="A679" s="9"/>
      <c r="B679" s="15"/>
      <c r="C679" s="10"/>
      <c r="D679" s="11"/>
      <c r="E679" s="15"/>
      <c r="F679" s="12"/>
      <c r="G679" s="13"/>
      <c r="H679" s="13"/>
      <c r="I679" s="16"/>
      <c r="J679" s="14"/>
    </row>
    <row r="680" spans="1:10" x14ac:dyDescent="0.2">
      <c r="A680" s="9"/>
      <c r="B680" s="15"/>
      <c r="C680" s="10"/>
      <c r="D680" s="11"/>
      <c r="E680" s="15"/>
      <c r="F680" s="12"/>
      <c r="G680" s="13"/>
      <c r="H680" s="13"/>
      <c r="I680" s="16"/>
      <c r="J680" s="14"/>
    </row>
    <row r="681" spans="1:10" x14ac:dyDescent="0.2">
      <c r="A681" s="9"/>
      <c r="B681" s="15"/>
      <c r="C681" s="10"/>
      <c r="D681" s="11"/>
      <c r="E681" s="15"/>
      <c r="F681" s="12"/>
      <c r="G681" s="13"/>
      <c r="H681" s="13"/>
      <c r="I681" s="16"/>
      <c r="J681" s="14"/>
    </row>
    <row r="682" spans="1:10" x14ac:dyDescent="0.2">
      <c r="A682" s="9"/>
      <c r="B682" s="15"/>
      <c r="C682" s="10"/>
      <c r="D682" s="11"/>
      <c r="E682" s="15"/>
      <c r="F682" s="12"/>
      <c r="G682" s="13"/>
      <c r="H682" s="13"/>
      <c r="I682" s="16"/>
      <c r="J682" s="14"/>
    </row>
    <row r="683" spans="1:10" x14ac:dyDescent="0.2">
      <c r="A683" s="9"/>
      <c r="B683" s="15"/>
      <c r="C683" s="10"/>
      <c r="D683" s="11"/>
      <c r="E683" s="15"/>
      <c r="F683" s="12"/>
      <c r="G683" s="13"/>
      <c r="H683" s="13"/>
      <c r="I683" s="16"/>
      <c r="J683" s="14"/>
    </row>
    <row r="684" spans="1:10" x14ac:dyDescent="0.2">
      <c r="A684" s="9"/>
      <c r="B684" s="15"/>
      <c r="C684" s="10"/>
      <c r="D684" s="11"/>
      <c r="E684" s="15"/>
      <c r="F684" s="12"/>
      <c r="G684" s="13"/>
      <c r="H684" s="13"/>
      <c r="I684" s="16"/>
      <c r="J684" s="14"/>
    </row>
    <row r="685" spans="1:10" x14ac:dyDescent="0.2">
      <c r="A685" s="9"/>
      <c r="B685" s="15"/>
      <c r="C685" s="10"/>
      <c r="D685" s="11"/>
      <c r="E685" s="15"/>
      <c r="F685" s="12"/>
      <c r="G685" s="13"/>
      <c r="H685" s="13"/>
      <c r="I685" s="16"/>
      <c r="J685" s="14"/>
    </row>
    <row r="686" spans="1:10" x14ac:dyDescent="0.2">
      <c r="A686" s="9"/>
      <c r="B686" s="15"/>
      <c r="C686" s="10"/>
      <c r="D686" s="11"/>
      <c r="E686" s="15"/>
      <c r="F686" s="12"/>
      <c r="G686" s="13"/>
      <c r="H686" s="13"/>
      <c r="I686" s="16"/>
      <c r="J686" s="14"/>
    </row>
    <row r="687" spans="1:10" x14ac:dyDescent="0.2">
      <c r="A687" s="9"/>
      <c r="B687" s="15"/>
      <c r="C687" s="10"/>
      <c r="D687" s="11"/>
      <c r="E687" s="15"/>
      <c r="F687" s="12"/>
      <c r="G687" s="13"/>
      <c r="H687" s="13"/>
      <c r="I687" s="16"/>
      <c r="J687" s="14"/>
    </row>
    <row r="688" spans="1:10" x14ac:dyDescent="0.2">
      <c r="A688" s="9"/>
      <c r="B688" s="15"/>
      <c r="C688" s="10"/>
      <c r="D688" s="11"/>
      <c r="E688" s="15"/>
      <c r="F688" s="12"/>
      <c r="G688" s="13"/>
      <c r="H688" s="13"/>
      <c r="I688" s="16"/>
      <c r="J688" s="14"/>
    </row>
    <row r="689" spans="1:10" x14ac:dyDescent="0.2">
      <c r="A689" s="9"/>
      <c r="B689" s="15"/>
      <c r="C689" s="10"/>
      <c r="D689" s="11"/>
      <c r="E689" s="15"/>
      <c r="F689" s="12"/>
      <c r="G689" s="13"/>
      <c r="H689" s="13"/>
      <c r="I689" s="16"/>
      <c r="J689" s="14"/>
    </row>
    <row r="690" spans="1:10" x14ac:dyDescent="0.2">
      <c r="A690" s="9"/>
      <c r="B690" s="15"/>
      <c r="C690" s="10"/>
      <c r="D690" s="11"/>
      <c r="E690" s="15"/>
      <c r="F690" s="12"/>
      <c r="G690" s="13"/>
      <c r="H690" s="13"/>
      <c r="I690" s="16"/>
      <c r="J690" s="14"/>
    </row>
    <row r="691" spans="1:10" x14ac:dyDescent="0.2">
      <c r="A691" s="9"/>
      <c r="B691" s="15"/>
      <c r="C691" s="10"/>
      <c r="D691" s="11"/>
      <c r="E691" s="15"/>
      <c r="F691" s="12"/>
      <c r="G691" s="13"/>
      <c r="H691" s="13"/>
      <c r="I691" s="16"/>
      <c r="J691" s="14"/>
    </row>
    <row r="692" spans="1:10" x14ac:dyDescent="0.2">
      <c r="A692" s="9"/>
      <c r="B692" s="15"/>
      <c r="C692" s="10"/>
      <c r="D692" s="11"/>
      <c r="E692" s="15"/>
      <c r="F692" s="12"/>
      <c r="G692" s="13"/>
      <c r="H692" s="13"/>
      <c r="I692" s="16"/>
      <c r="J692" s="14"/>
    </row>
    <row r="693" spans="1:10" x14ac:dyDescent="0.2">
      <c r="A693" s="9"/>
      <c r="B693" s="15"/>
      <c r="C693" s="10"/>
      <c r="D693" s="11"/>
      <c r="E693" s="15"/>
      <c r="F693" s="12"/>
      <c r="G693" s="13"/>
      <c r="H693" s="13"/>
      <c r="I693" s="16"/>
      <c r="J693" s="14"/>
    </row>
    <row r="694" spans="1:10" x14ac:dyDescent="0.2">
      <c r="A694" s="9"/>
      <c r="B694" s="15"/>
      <c r="C694" s="10"/>
      <c r="D694" s="11"/>
      <c r="E694" s="15"/>
      <c r="F694" s="12"/>
      <c r="G694" s="13"/>
      <c r="H694" s="13"/>
      <c r="I694" s="16"/>
      <c r="J694" s="14"/>
    </row>
    <row r="695" spans="1:10" x14ac:dyDescent="0.2">
      <c r="A695" s="9"/>
      <c r="B695" s="15"/>
      <c r="C695" s="10"/>
      <c r="D695" s="11"/>
      <c r="E695" s="15"/>
      <c r="F695" s="12"/>
      <c r="G695" s="13"/>
      <c r="H695" s="13"/>
      <c r="I695" s="16"/>
      <c r="J695" s="14"/>
    </row>
    <row r="696" spans="1:10" x14ac:dyDescent="0.2">
      <c r="A696" s="9"/>
      <c r="B696" s="15"/>
      <c r="C696" s="10"/>
      <c r="D696" s="11"/>
      <c r="E696" s="15"/>
      <c r="F696" s="12"/>
      <c r="G696" s="13"/>
      <c r="H696" s="13"/>
      <c r="I696" s="16"/>
      <c r="J696" s="14"/>
    </row>
    <row r="697" spans="1:10" x14ac:dyDescent="0.2">
      <c r="A697" s="9"/>
      <c r="B697" s="15"/>
      <c r="C697" s="10"/>
      <c r="D697" s="11"/>
      <c r="E697" s="15"/>
      <c r="F697" s="12"/>
      <c r="G697" s="13"/>
      <c r="H697" s="13"/>
      <c r="I697" s="16"/>
      <c r="J697" s="14"/>
    </row>
    <row r="698" spans="1:10" x14ac:dyDescent="0.2">
      <c r="A698" s="9"/>
      <c r="B698" s="15"/>
      <c r="C698" s="10"/>
      <c r="D698" s="11"/>
      <c r="E698" s="15"/>
      <c r="F698" s="12"/>
      <c r="G698" s="13"/>
      <c r="H698" s="13"/>
      <c r="I698" s="16"/>
      <c r="J698" s="14"/>
    </row>
    <row r="699" spans="1:10" x14ac:dyDescent="0.2">
      <c r="A699" s="9"/>
      <c r="B699" s="15"/>
      <c r="C699" s="10"/>
      <c r="D699" s="11"/>
      <c r="E699" s="15"/>
      <c r="F699" s="12"/>
      <c r="G699" s="13"/>
      <c r="H699" s="13"/>
      <c r="I699" s="16"/>
      <c r="J699" s="14"/>
    </row>
    <row r="700" spans="1:10" x14ac:dyDescent="0.2">
      <c r="A700" s="9"/>
      <c r="B700" s="15"/>
      <c r="C700" s="10"/>
      <c r="D700" s="11"/>
      <c r="E700" s="15"/>
      <c r="F700" s="12"/>
      <c r="G700" s="13"/>
      <c r="H700" s="13"/>
      <c r="I700" s="16"/>
      <c r="J700" s="14"/>
    </row>
    <row r="701" spans="1:10" x14ac:dyDescent="0.2">
      <c r="A701" s="9"/>
      <c r="B701" s="15"/>
      <c r="C701" s="10"/>
      <c r="D701" s="11"/>
      <c r="E701" s="15"/>
      <c r="F701" s="12"/>
      <c r="G701" s="13"/>
      <c r="H701" s="13"/>
      <c r="I701" s="16"/>
      <c r="J701" s="14"/>
    </row>
    <row r="702" spans="1:10" x14ac:dyDescent="0.2">
      <c r="A702" s="9"/>
      <c r="B702" s="15"/>
      <c r="C702" s="10"/>
      <c r="D702" s="11"/>
      <c r="E702" s="15"/>
      <c r="F702" s="12"/>
      <c r="G702" s="13"/>
      <c r="H702" s="13"/>
      <c r="I702" s="16"/>
      <c r="J702" s="14"/>
    </row>
    <row r="703" spans="1:10" x14ac:dyDescent="0.2">
      <c r="A703" s="9"/>
      <c r="B703" s="15"/>
      <c r="C703" s="10"/>
      <c r="D703" s="11"/>
      <c r="E703" s="15"/>
      <c r="F703" s="12"/>
      <c r="G703" s="13"/>
      <c r="H703" s="13"/>
      <c r="I703" s="16"/>
      <c r="J703" s="14"/>
    </row>
    <row r="704" spans="1:10" x14ac:dyDescent="0.2">
      <c r="A704" s="9"/>
      <c r="B704" s="15"/>
      <c r="C704" s="10"/>
      <c r="D704" s="11"/>
      <c r="E704" s="15"/>
      <c r="F704" s="12"/>
      <c r="G704" s="13"/>
      <c r="H704" s="13"/>
      <c r="I704" s="16"/>
      <c r="J704" s="14"/>
    </row>
    <row r="705" spans="1:10" x14ac:dyDescent="0.2">
      <c r="A705" s="9"/>
      <c r="B705" s="15"/>
      <c r="C705" s="10"/>
      <c r="D705" s="11"/>
      <c r="E705" s="15"/>
      <c r="F705" s="12"/>
      <c r="G705" s="13"/>
      <c r="H705" s="13"/>
      <c r="I705" s="16"/>
      <c r="J705" s="14"/>
    </row>
    <row r="706" spans="1:10" x14ac:dyDescent="0.2">
      <c r="A706" s="9"/>
      <c r="B706" s="15"/>
      <c r="C706" s="10"/>
      <c r="D706" s="11"/>
      <c r="E706" s="15"/>
      <c r="F706" s="12"/>
      <c r="G706" s="13"/>
      <c r="H706" s="13"/>
      <c r="I706" s="16"/>
      <c r="J706" s="14"/>
    </row>
    <row r="707" spans="1:10" x14ac:dyDescent="0.2">
      <c r="A707" s="9"/>
      <c r="B707" s="15"/>
      <c r="C707" s="10"/>
      <c r="D707" s="11"/>
      <c r="E707" s="15"/>
      <c r="F707" s="12"/>
      <c r="G707" s="13"/>
      <c r="H707" s="13"/>
      <c r="I707" s="16"/>
      <c r="J707" s="14"/>
    </row>
    <row r="708" spans="1:10" x14ac:dyDescent="0.2">
      <c r="A708" s="9"/>
      <c r="B708" s="15"/>
      <c r="C708" s="10"/>
      <c r="D708" s="11"/>
      <c r="E708" s="15"/>
      <c r="F708" s="12"/>
      <c r="G708" s="13"/>
      <c r="H708" s="13"/>
      <c r="I708" s="16"/>
      <c r="J708" s="14"/>
    </row>
    <row r="709" spans="1:10" x14ac:dyDescent="0.2">
      <c r="A709" s="9"/>
      <c r="B709" s="15"/>
      <c r="C709" s="10"/>
      <c r="D709" s="11"/>
      <c r="E709" s="15"/>
      <c r="F709" s="12"/>
      <c r="G709" s="13"/>
      <c r="H709" s="13"/>
      <c r="I709" s="16"/>
      <c r="J709" s="14"/>
    </row>
    <row r="710" spans="1:10" x14ac:dyDescent="0.2">
      <c r="A710" s="9"/>
      <c r="B710" s="15"/>
      <c r="C710" s="10"/>
      <c r="D710" s="11"/>
      <c r="E710" s="15"/>
      <c r="F710" s="12"/>
      <c r="G710" s="13"/>
      <c r="H710" s="13"/>
      <c r="I710" s="16"/>
      <c r="J710" s="14"/>
    </row>
    <row r="711" spans="1:10" x14ac:dyDescent="0.2">
      <c r="A711" s="9"/>
      <c r="B711" s="15"/>
      <c r="C711" s="10"/>
      <c r="D711" s="11"/>
      <c r="E711" s="15"/>
      <c r="F711" s="12"/>
      <c r="G711" s="13"/>
      <c r="H711" s="13"/>
      <c r="I711" s="16"/>
      <c r="J711" s="14"/>
    </row>
    <row r="712" spans="1:10" x14ac:dyDescent="0.2">
      <c r="A712" s="9"/>
      <c r="B712" s="15"/>
      <c r="C712" s="10"/>
      <c r="D712" s="11"/>
      <c r="E712" s="15"/>
      <c r="F712" s="12"/>
      <c r="G712" s="13"/>
      <c r="H712" s="13"/>
      <c r="I712" s="16"/>
      <c r="J712" s="14"/>
    </row>
    <row r="713" spans="1:10" x14ac:dyDescent="0.2">
      <c r="A713" s="9"/>
      <c r="B713" s="15"/>
      <c r="C713" s="10"/>
      <c r="D713" s="11"/>
      <c r="E713" s="15"/>
      <c r="F713" s="12"/>
      <c r="G713" s="13"/>
      <c r="H713" s="13"/>
      <c r="I713" s="16"/>
      <c r="J713" s="14"/>
    </row>
    <row r="714" spans="1:10" x14ac:dyDescent="0.2">
      <c r="A714" s="9"/>
      <c r="B714" s="15"/>
      <c r="C714" s="10"/>
      <c r="D714" s="11"/>
      <c r="E714" s="15"/>
      <c r="F714" s="12"/>
      <c r="G714" s="13"/>
      <c r="H714" s="13"/>
      <c r="I714" s="16"/>
      <c r="J714" s="14"/>
    </row>
    <row r="715" spans="1:10" x14ac:dyDescent="0.2">
      <c r="A715" s="9"/>
      <c r="B715" s="15"/>
      <c r="C715" s="10"/>
      <c r="D715" s="11"/>
      <c r="E715" s="15"/>
      <c r="F715" s="12"/>
      <c r="G715" s="13"/>
      <c r="H715" s="13"/>
      <c r="I715" s="16"/>
      <c r="J715" s="14"/>
    </row>
    <row r="716" spans="1:10" x14ac:dyDescent="0.2">
      <c r="A716" s="9"/>
      <c r="B716" s="15"/>
      <c r="C716" s="10"/>
      <c r="D716" s="11"/>
      <c r="E716" s="15"/>
      <c r="F716" s="12"/>
      <c r="G716" s="13"/>
      <c r="H716" s="13"/>
      <c r="I716" s="16"/>
      <c r="J716" s="14"/>
    </row>
    <row r="717" spans="1:10" x14ac:dyDescent="0.2">
      <c r="A717" s="9"/>
      <c r="B717" s="15"/>
      <c r="C717" s="10"/>
      <c r="D717" s="11"/>
      <c r="E717" s="15"/>
      <c r="F717" s="12"/>
      <c r="G717" s="13"/>
      <c r="H717" s="13"/>
      <c r="I717" s="16"/>
      <c r="J717" s="14"/>
    </row>
    <row r="718" spans="1:10" x14ac:dyDescent="0.2">
      <c r="A718" s="9"/>
      <c r="B718" s="15"/>
      <c r="C718" s="10"/>
      <c r="D718" s="11"/>
      <c r="E718" s="15"/>
      <c r="F718" s="12"/>
      <c r="G718" s="13"/>
      <c r="H718" s="13"/>
      <c r="I718" s="16"/>
      <c r="J718" s="14"/>
    </row>
    <row r="719" spans="1:10" x14ac:dyDescent="0.2">
      <c r="A719" s="9"/>
      <c r="B719" s="15"/>
      <c r="C719" s="10"/>
      <c r="D719" s="11"/>
      <c r="E719" s="15"/>
      <c r="F719" s="12"/>
      <c r="G719" s="13"/>
      <c r="H719" s="13"/>
      <c r="I719" s="16"/>
      <c r="J719" s="14"/>
    </row>
    <row r="720" spans="1:10" x14ac:dyDescent="0.2">
      <c r="A720" s="9"/>
      <c r="B720" s="15"/>
      <c r="C720" s="10"/>
      <c r="D720" s="11"/>
      <c r="E720" s="15"/>
      <c r="F720" s="12"/>
      <c r="G720" s="13"/>
      <c r="H720" s="13"/>
      <c r="I720" s="16"/>
      <c r="J720" s="14"/>
    </row>
    <row r="721" spans="1:10" x14ac:dyDescent="0.2">
      <c r="A721" s="9"/>
      <c r="B721" s="15"/>
      <c r="C721" s="10"/>
      <c r="D721" s="11"/>
      <c r="E721" s="15"/>
      <c r="F721" s="12"/>
      <c r="G721" s="13"/>
      <c r="H721" s="13"/>
      <c r="I721" s="16"/>
      <c r="J721" s="14"/>
    </row>
    <row r="722" spans="1:10" x14ac:dyDescent="0.2">
      <c r="A722" s="9"/>
      <c r="B722" s="15"/>
      <c r="C722" s="10"/>
      <c r="D722" s="11"/>
      <c r="E722" s="15"/>
      <c r="F722" s="12"/>
      <c r="G722" s="13"/>
      <c r="H722" s="13"/>
      <c r="I722" s="16"/>
      <c r="J722" s="14"/>
    </row>
    <row r="723" spans="1:10" x14ac:dyDescent="0.2">
      <c r="A723" s="9"/>
      <c r="B723" s="15"/>
      <c r="C723" s="10"/>
      <c r="D723" s="11"/>
      <c r="E723" s="15"/>
      <c r="F723" s="12"/>
      <c r="G723" s="13"/>
      <c r="H723" s="13"/>
      <c r="I723" s="16"/>
      <c r="J723" s="14"/>
    </row>
    <row r="724" spans="1:10" x14ac:dyDescent="0.2">
      <c r="A724" s="9"/>
      <c r="B724" s="15"/>
      <c r="C724" s="10"/>
      <c r="D724" s="11"/>
      <c r="E724" s="15"/>
      <c r="F724" s="12"/>
      <c r="G724" s="13"/>
      <c r="H724" s="13"/>
      <c r="I724" s="16"/>
      <c r="J724" s="14"/>
    </row>
    <row r="725" spans="1:10" x14ac:dyDescent="0.2">
      <c r="A725" s="9"/>
      <c r="B725" s="15"/>
      <c r="C725" s="10"/>
      <c r="D725" s="11"/>
      <c r="E725" s="15"/>
      <c r="F725" s="12"/>
      <c r="G725" s="13"/>
      <c r="H725" s="13"/>
      <c r="I725" s="16"/>
      <c r="J725" s="14"/>
    </row>
    <row r="726" spans="1:10" x14ac:dyDescent="0.2">
      <c r="A726" s="9"/>
      <c r="B726" s="15"/>
      <c r="C726" s="10"/>
      <c r="D726" s="11"/>
      <c r="E726" s="15"/>
      <c r="F726" s="12"/>
      <c r="G726" s="13"/>
      <c r="H726" s="13"/>
      <c r="I726" s="16"/>
      <c r="J726" s="14"/>
    </row>
    <row r="727" spans="1:10" x14ac:dyDescent="0.2">
      <c r="A727" s="9"/>
      <c r="B727" s="15"/>
      <c r="C727" s="10"/>
      <c r="D727" s="11"/>
      <c r="E727" s="15"/>
      <c r="F727" s="12"/>
      <c r="G727" s="13"/>
      <c r="H727" s="13"/>
      <c r="I727" s="16"/>
      <c r="J727" s="14"/>
    </row>
    <row r="728" spans="1:10" x14ac:dyDescent="0.2">
      <c r="A728" s="9"/>
      <c r="B728" s="15"/>
      <c r="C728" s="10"/>
      <c r="D728" s="11"/>
      <c r="E728" s="15"/>
      <c r="F728" s="12"/>
      <c r="G728" s="13"/>
      <c r="H728" s="13"/>
      <c r="I728" s="16"/>
      <c r="J728" s="14"/>
    </row>
    <row r="729" spans="1:10" x14ac:dyDescent="0.2">
      <c r="A729" s="9"/>
      <c r="B729" s="15"/>
      <c r="C729" s="10"/>
      <c r="D729" s="11"/>
      <c r="E729" s="15"/>
      <c r="F729" s="12"/>
      <c r="G729" s="13"/>
      <c r="H729" s="13"/>
      <c r="I729" s="16"/>
      <c r="J729" s="14"/>
    </row>
    <row r="730" spans="1:10" x14ac:dyDescent="0.2">
      <c r="A730" s="9"/>
      <c r="B730" s="15"/>
      <c r="C730" s="10"/>
      <c r="D730" s="11"/>
      <c r="E730" s="15"/>
      <c r="F730" s="12"/>
      <c r="G730" s="13"/>
      <c r="H730" s="13"/>
      <c r="I730" s="16"/>
      <c r="J730" s="14"/>
    </row>
    <row r="731" spans="1:10" x14ac:dyDescent="0.2">
      <c r="A731" s="9"/>
      <c r="B731" s="15"/>
      <c r="C731" s="10"/>
      <c r="D731" s="11"/>
      <c r="E731" s="15"/>
      <c r="F731" s="12"/>
      <c r="G731" s="13"/>
      <c r="H731" s="13"/>
      <c r="I731" s="16"/>
      <c r="J731" s="14"/>
    </row>
    <row r="732" spans="1:10" x14ac:dyDescent="0.2">
      <c r="A732" s="9"/>
      <c r="B732" s="15"/>
      <c r="C732" s="10"/>
      <c r="D732" s="11"/>
      <c r="E732" s="15"/>
      <c r="F732" s="12"/>
      <c r="G732" s="13"/>
      <c r="H732" s="13"/>
      <c r="I732" s="16"/>
      <c r="J732" s="14"/>
    </row>
    <row r="733" spans="1:10" x14ac:dyDescent="0.2">
      <c r="A733" s="9"/>
      <c r="B733" s="15"/>
      <c r="C733" s="10"/>
      <c r="D733" s="11"/>
      <c r="E733" s="15"/>
      <c r="F733" s="12"/>
      <c r="G733" s="13"/>
      <c r="H733" s="13"/>
      <c r="I733" s="16"/>
      <c r="J733" s="14"/>
    </row>
    <row r="734" spans="1:10" x14ac:dyDescent="0.2">
      <c r="A734" s="9"/>
      <c r="B734" s="15"/>
      <c r="C734" s="10"/>
      <c r="D734" s="11"/>
      <c r="E734" s="15"/>
      <c r="F734" s="12"/>
      <c r="G734" s="13"/>
      <c r="H734" s="13"/>
      <c r="I734" s="16"/>
      <c r="J734" s="14"/>
    </row>
    <row r="735" spans="1:10" x14ac:dyDescent="0.2">
      <c r="A735" s="9"/>
      <c r="B735" s="15"/>
      <c r="C735" s="10"/>
      <c r="D735" s="11"/>
      <c r="E735" s="15"/>
      <c r="F735" s="12"/>
      <c r="G735" s="13"/>
      <c r="H735" s="13"/>
      <c r="I735" s="16"/>
      <c r="J735" s="14"/>
    </row>
    <row r="736" spans="1:10" x14ac:dyDescent="0.2">
      <c r="A736" s="9"/>
      <c r="B736" s="15"/>
      <c r="C736" s="10"/>
      <c r="D736" s="11"/>
      <c r="E736" s="15"/>
      <c r="F736" s="12"/>
      <c r="G736" s="13"/>
      <c r="H736" s="13"/>
      <c r="I736" s="16"/>
      <c r="J736" s="14"/>
    </row>
    <row r="737" spans="1:10" x14ac:dyDescent="0.2">
      <c r="A737" s="9"/>
      <c r="B737" s="15"/>
      <c r="C737" s="10"/>
      <c r="D737" s="11"/>
      <c r="E737" s="15"/>
      <c r="F737" s="12"/>
      <c r="G737" s="13"/>
      <c r="H737" s="13"/>
      <c r="I737" s="16"/>
      <c r="J737" s="14"/>
    </row>
    <row r="738" spans="1:10" x14ac:dyDescent="0.2">
      <c r="A738" s="9"/>
      <c r="B738" s="15"/>
      <c r="C738" s="10"/>
      <c r="D738" s="11"/>
      <c r="E738" s="15"/>
      <c r="F738" s="12"/>
      <c r="G738" s="13"/>
      <c r="H738" s="13"/>
      <c r="I738" s="16"/>
      <c r="J738" s="14"/>
    </row>
    <row r="739" spans="1:10" x14ac:dyDescent="0.2">
      <c r="A739" s="9"/>
      <c r="B739" s="15"/>
      <c r="C739" s="10"/>
      <c r="D739" s="11"/>
      <c r="E739" s="15"/>
      <c r="F739" s="12"/>
      <c r="G739" s="13"/>
      <c r="H739" s="13"/>
      <c r="I739" s="16"/>
      <c r="J739" s="14"/>
    </row>
    <row r="740" spans="1:10" x14ac:dyDescent="0.2">
      <c r="A740" s="9"/>
      <c r="B740" s="15"/>
      <c r="C740" s="10"/>
      <c r="D740" s="11"/>
      <c r="E740" s="15"/>
      <c r="F740" s="12"/>
      <c r="G740" s="13"/>
      <c r="H740" s="13"/>
      <c r="I740" s="16"/>
      <c r="J740" s="14"/>
    </row>
    <row r="741" spans="1:10" x14ac:dyDescent="0.2">
      <c r="A741" s="9"/>
      <c r="B741" s="15"/>
      <c r="C741" s="10"/>
      <c r="D741" s="11"/>
      <c r="E741" s="15"/>
      <c r="F741" s="12"/>
      <c r="G741" s="13"/>
      <c r="H741" s="13"/>
      <c r="I741" s="16"/>
      <c r="J741" s="14"/>
    </row>
    <row r="742" spans="1:10" x14ac:dyDescent="0.2">
      <c r="A742" s="9"/>
      <c r="B742" s="15"/>
      <c r="C742" s="10"/>
      <c r="D742" s="11"/>
      <c r="E742" s="15"/>
      <c r="F742" s="12"/>
      <c r="G742" s="13"/>
      <c r="H742" s="13"/>
      <c r="I742" s="16"/>
      <c r="J742" s="14"/>
    </row>
    <row r="743" spans="1:10" x14ac:dyDescent="0.2">
      <c r="A743" s="9"/>
      <c r="B743" s="15"/>
      <c r="C743" s="10"/>
      <c r="D743" s="11"/>
      <c r="E743" s="15"/>
      <c r="F743" s="12"/>
      <c r="G743" s="13"/>
      <c r="H743" s="13"/>
      <c r="I743" s="16"/>
      <c r="J743" s="14"/>
    </row>
    <row r="744" spans="1:10" x14ac:dyDescent="0.2">
      <c r="A744" s="9"/>
      <c r="B744" s="15"/>
      <c r="C744" s="10"/>
      <c r="D744" s="11"/>
      <c r="E744" s="15"/>
      <c r="F744" s="12"/>
      <c r="G744" s="13"/>
      <c r="H744" s="13"/>
      <c r="I744" s="16"/>
      <c r="J744" s="14"/>
    </row>
    <row r="745" spans="1:10" x14ac:dyDescent="0.2">
      <c r="A745" s="9"/>
      <c r="B745" s="15"/>
      <c r="C745" s="10"/>
      <c r="D745" s="11"/>
      <c r="E745" s="15"/>
      <c r="F745" s="12"/>
      <c r="G745" s="13"/>
      <c r="H745" s="13"/>
      <c r="I745" s="16"/>
      <c r="J745" s="14"/>
    </row>
    <row r="746" spans="1:10" x14ac:dyDescent="0.2">
      <c r="A746" s="9"/>
      <c r="B746" s="15"/>
      <c r="C746" s="10"/>
      <c r="D746" s="11"/>
      <c r="E746" s="15"/>
      <c r="F746" s="12"/>
      <c r="G746" s="13"/>
      <c r="H746" s="13"/>
      <c r="I746" s="16"/>
      <c r="J746" s="14"/>
    </row>
    <row r="747" spans="1:10" x14ac:dyDescent="0.2">
      <c r="A747" s="9"/>
      <c r="B747" s="15"/>
      <c r="C747" s="10"/>
      <c r="D747" s="11"/>
      <c r="E747" s="15"/>
      <c r="F747" s="12"/>
      <c r="G747" s="13"/>
      <c r="H747" s="13"/>
      <c r="I747" s="16"/>
      <c r="J747" s="14"/>
    </row>
    <row r="748" spans="1:10" x14ac:dyDescent="0.2">
      <c r="A748" s="9"/>
      <c r="B748" s="15"/>
      <c r="C748" s="10"/>
      <c r="D748" s="11"/>
      <c r="E748" s="15"/>
      <c r="F748" s="12"/>
      <c r="G748" s="13"/>
      <c r="H748" s="13"/>
      <c r="I748" s="16"/>
      <c r="J748" s="14"/>
    </row>
    <row r="749" spans="1:10" x14ac:dyDescent="0.2">
      <c r="A749" s="9"/>
      <c r="B749" s="15"/>
      <c r="C749" s="10"/>
      <c r="D749" s="11"/>
      <c r="E749" s="15"/>
      <c r="F749" s="12"/>
      <c r="G749" s="13"/>
      <c r="H749" s="13"/>
      <c r="I749" s="16"/>
      <c r="J749" s="14"/>
    </row>
    <row r="750" spans="1:10" x14ac:dyDescent="0.2">
      <c r="A750" s="9"/>
      <c r="B750" s="15"/>
      <c r="C750" s="10"/>
      <c r="D750" s="11"/>
      <c r="E750" s="15"/>
      <c r="F750" s="12"/>
      <c r="G750" s="13"/>
      <c r="H750" s="13"/>
      <c r="I750" s="16"/>
      <c r="J750" s="14"/>
    </row>
    <row r="751" spans="1:10" x14ac:dyDescent="0.2">
      <c r="A751" s="9"/>
      <c r="B751" s="15"/>
      <c r="C751" s="10"/>
      <c r="D751" s="11"/>
      <c r="E751" s="15"/>
      <c r="F751" s="12"/>
      <c r="G751" s="13"/>
      <c r="H751" s="13"/>
      <c r="I751" s="16"/>
      <c r="J751" s="14"/>
    </row>
    <row r="752" spans="1:10" x14ac:dyDescent="0.2">
      <c r="A752" s="9"/>
      <c r="B752" s="15"/>
      <c r="C752" s="10"/>
      <c r="D752" s="11"/>
      <c r="E752" s="15"/>
      <c r="F752" s="12"/>
      <c r="G752" s="13"/>
      <c r="H752" s="13"/>
      <c r="I752" s="16"/>
      <c r="J752" s="14"/>
    </row>
    <row r="753" spans="1:10" x14ac:dyDescent="0.2">
      <c r="A753" s="9"/>
      <c r="B753" s="15"/>
      <c r="C753" s="10"/>
      <c r="D753" s="11"/>
      <c r="E753" s="15"/>
      <c r="F753" s="12"/>
      <c r="G753" s="13"/>
      <c r="H753" s="13"/>
      <c r="I753" s="16"/>
      <c r="J753" s="14"/>
    </row>
    <row r="754" spans="1:10" x14ac:dyDescent="0.2">
      <c r="A754" s="9"/>
      <c r="B754" s="15"/>
      <c r="C754" s="10"/>
      <c r="D754" s="11"/>
      <c r="E754" s="15"/>
      <c r="F754" s="12"/>
      <c r="G754" s="13"/>
      <c r="H754" s="13"/>
      <c r="I754" s="16"/>
      <c r="J754" s="14"/>
    </row>
    <row r="755" spans="1:10" x14ac:dyDescent="0.2">
      <c r="A755" s="9"/>
      <c r="B755" s="15"/>
      <c r="C755" s="10"/>
      <c r="D755" s="11"/>
      <c r="E755" s="15"/>
      <c r="F755" s="12"/>
      <c r="G755" s="13"/>
      <c r="H755" s="13"/>
      <c r="I755" s="16"/>
      <c r="J755" s="14"/>
    </row>
    <row r="756" spans="1:10" x14ac:dyDescent="0.2">
      <c r="A756" s="9"/>
      <c r="B756" s="15"/>
      <c r="C756" s="10"/>
      <c r="D756" s="11"/>
      <c r="E756" s="15"/>
      <c r="F756" s="12"/>
      <c r="G756" s="13"/>
      <c r="H756" s="13"/>
      <c r="I756" s="16"/>
      <c r="J756" s="14"/>
    </row>
    <row r="757" spans="1:10" x14ac:dyDescent="0.2">
      <c r="A757" s="9"/>
      <c r="B757" s="15"/>
      <c r="C757" s="10"/>
      <c r="D757" s="11"/>
      <c r="E757" s="15"/>
      <c r="F757" s="12"/>
      <c r="G757" s="13"/>
      <c r="H757" s="13"/>
      <c r="I757" s="16"/>
      <c r="J757" s="14"/>
    </row>
    <row r="758" spans="1:10" x14ac:dyDescent="0.2">
      <c r="A758" s="9"/>
      <c r="B758" s="15"/>
      <c r="C758" s="10"/>
      <c r="D758" s="11"/>
      <c r="E758" s="15"/>
      <c r="F758" s="12"/>
      <c r="G758" s="13"/>
      <c r="H758" s="13"/>
      <c r="I758" s="16"/>
      <c r="J758" s="14"/>
    </row>
    <row r="759" spans="1:10" x14ac:dyDescent="0.2">
      <c r="A759" s="9"/>
      <c r="B759" s="15"/>
      <c r="C759" s="10"/>
      <c r="D759" s="11"/>
      <c r="E759" s="15"/>
      <c r="F759" s="12"/>
      <c r="G759" s="13"/>
      <c r="H759" s="13"/>
      <c r="I759" s="16"/>
      <c r="J759" s="14"/>
    </row>
    <row r="760" spans="1:10" x14ac:dyDescent="0.2">
      <c r="A760" s="9"/>
      <c r="B760" s="15"/>
      <c r="C760" s="10"/>
      <c r="D760" s="11"/>
      <c r="E760" s="15"/>
      <c r="F760" s="12"/>
      <c r="G760" s="13"/>
      <c r="H760" s="13"/>
      <c r="I760" s="16"/>
      <c r="J760" s="14"/>
    </row>
    <row r="761" spans="1:10" x14ac:dyDescent="0.2">
      <c r="A761" s="9"/>
      <c r="B761" s="15"/>
      <c r="C761" s="10"/>
      <c r="D761" s="11"/>
      <c r="E761" s="15"/>
      <c r="F761" s="12"/>
      <c r="G761" s="13"/>
      <c r="H761" s="13"/>
      <c r="I761" s="16"/>
      <c r="J761" s="14"/>
    </row>
    <row r="762" spans="1:10" x14ac:dyDescent="0.2">
      <c r="A762" s="9"/>
      <c r="B762" s="15"/>
      <c r="C762" s="10"/>
      <c r="D762" s="11"/>
      <c r="E762" s="15"/>
      <c r="F762" s="12"/>
      <c r="G762" s="13"/>
      <c r="H762" s="13"/>
      <c r="I762" s="16"/>
      <c r="J762" s="14"/>
    </row>
    <row r="763" spans="1:10" x14ac:dyDescent="0.2">
      <c r="A763" s="9"/>
      <c r="B763" s="15"/>
      <c r="C763" s="10"/>
      <c r="D763" s="11"/>
      <c r="E763" s="15"/>
      <c r="F763" s="12"/>
      <c r="G763" s="13"/>
      <c r="H763" s="13"/>
      <c r="I763" s="16"/>
      <c r="J763" s="14"/>
    </row>
    <row r="764" spans="1:10" x14ac:dyDescent="0.2">
      <c r="A764" s="9"/>
      <c r="B764" s="15"/>
      <c r="C764" s="10"/>
      <c r="D764" s="11"/>
      <c r="E764" s="15"/>
      <c r="F764" s="12"/>
      <c r="G764" s="13"/>
      <c r="H764" s="13"/>
      <c r="I764" s="16"/>
      <c r="J764" s="14"/>
    </row>
    <row r="765" spans="1:10" x14ac:dyDescent="0.2">
      <c r="A765" s="9"/>
      <c r="B765" s="15"/>
      <c r="C765" s="10"/>
      <c r="D765" s="11"/>
      <c r="E765" s="15"/>
      <c r="F765" s="12"/>
      <c r="G765" s="13"/>
      <c r="H765" s="13"/>
      <c r="I765" s="16"/>
      <c r="J765" s="14"/>
    </row>
    <row r="766" spans="1:10" x14ac:dyDescent="0.2">
      <c r="A766" s="9"/>
      <c r="B766" s="15"/>
      <c r="C766" s="10"/>
      <c r="D766" s="11"/>
      <c r="E766" s="15"/>
      <c r="F766" s="12"/>
      <c r="G766" s="13"/>
      <c r="H766" s="13"/>
      <c r="I766" s="16"/>
      <c r="J766" s="14"/>
    </row>
    <row r="767" spans="1:10" x14ac:dyDescent="0.2">
      <c r="A767" s="9"/>
      <c r="B767" s="15"/>
      <c r="C767" s="10"/>
      <c r="D767" s="11"/>
      <c r="E767" s="15"/>
      <c r="F767" s="12"/>
      <c r="G767" s="13"/>
      <c r="H767" s="13"/>
      <c r="I767" s="16"/>
      <c r="J767" s="14"/>
    </row>
    <row r="768" spans="1:10" x14ac:dyDescent="0.2">
      <c r="A768" s="9"/>
      <c r="B768" s="15"/>
      <c r="C768" s="10"/>
      <c r="D768" s="11"/>
      <c r="E768" s="15"/>
      <c r="F768" s="12"/>
      <c r="G768" s="13"/>
      <c r="H768" s="13"/>
      <c r="I768" s="16"/>
      <c r="J768" s="14"/>
    </row>
    <row r="769" spans="1:10" x14ac:dyDescent="0.2">
      <c r="A769" s="9"/>
      <c r="B769" s="15"/>
      <c r="C769" s="10"/>
      <c r="D769" s="11"/>
      <c r="E769" s="15"/>
      <c r="F769" s="12"/>
      <c r="G769" s="13"/>
      <c r="H769" s="13"/>
      <c r="I769" s="16"/>
      <c r="J769" s="14"/>
    </row>
    <row r="770" spans="1:10" x14ac:dyDescent="0.2">
      <c r="A770" s="9"/>
      <c r="B770" s="15"/>
      <c r="C770" s="10"/>
      <c r="D770" s="11"/>
      <c r="E770" s="15"/>
      <c r="F770" s="12"/>
      <c r="G770" s="13"/>
      <c r="H770" s="13"/>
      <c r="I770" s="16"/>
      <c r="J770" s="14"/>
    </row>
    <row r="771" spans="1:10" x14ac:dyDescent="0.2">
      <c r="A771" s="9"/>
      <c r="B771" s="15"/>
      <c r="C771" s="10"/>
      <c r="D771" s="11"/>
      <c r="E771" s="15"/>
      <c r="F771" s="12"/>
      <c r="G771" s="13"/>
      <c r="H771" s="13"/>
      <c r="I771" s="16"/>
      <c r="J771" s="14"/>
    </row>
    <row r="772" spans="1:10" x14ac:dyDescent="0.2">
      <c r="A772" s="9"/>
      <c r="B772" s="15"/>
      <c r="C772" s="10"/>
      <c r="D772" s="11"/>
      <c r="E772" s="15"/>
      <c r="F772" s="12"/>
      <c r="G772" s="13"/>
      <c r="H772" s="13"/>
      <c r="I772" s="16"/>
      <c r="J772" s="14"/>
    </row>
    <row r="773" spans="1:10" x14ac:dyDescent="0.2">
      <c r="A773" s="9"/>
      <c r="B773" s="15"/>
      <c r="C773" s="10"/>
      <c r="D773" s="11"/>
      <c r="E773" s="15"/>
      <c r="F773" s="12"/>
      <c r="G773" s="13"/>
      <c r="H773" s="13"/>
      <c r="I773" s="16"/>
      <c r="J773" s="14"/>
    </row>
    <row r="774" spans="1:10" x14ac:dyDescent="0.2">
      <c r="A774" s="9"/>
      <c r="B774" s="15"/>
      <c r="C774" s="10"/>
      <c r="D774" s="11"/>
      <c r="E774" s="15"/>
      <c r="F774" s="12"/>
      <c r="G774" s="13"/>
      <c r="H774" s="13"/>
      <c r="I774" s="16"/>
      <c r="J774" s="14"/>
    </row>
    <row r="775" spans="1:10" x14ac:dyDescent="0.2">
      <c r="A775" s="9"/>
      <c r="B775" s="15"/>
      <c r="C775" s="10"/>
      <c r="D775" s="11"/>
      <c r="E775" s="15"/>
      <c r="F775" s="12"/>
      <c r="G775" s="13"/>
      <c r="H775" s="13"/>
      <c r="I775" s="16"/>
      <c r="J775" s="14"/>
    </row>
    <row r="776" spans="1:10" x14ac:dyDescent="0.2">
      <c r="A776" s="9"/>
      <c r="B776" s="15"/>
      <c r="C776" s="10"/>
      <c r="D776" s="11"/>
      <c r="E776" s="15"/>
      <c r="F776" s="12"/>
      <c r="G776" s="13"/>
      <c r="H776" s="13"/>
      <c r="I776" s="16"/>
      <c r="J776" s="14"/>
    </row>
    <row r="777" spans="1:10" x14ac:dyDescent="0.2">
      <c r="A777" s="9"/>
      <c r="B777" s="15"/>
      <c r="C777" s="10"/>
      <c r="D777" s="11"/>
      <c r="E777" s="15"/>
      <c r="F777" s="12"/>
      <c r="G777" s="13"/>
      <c r="H777" s="13"/>
      <c r="I777" s="16"/>
      <c r="J777" s="14"/>
    </row>
    <row r="778" spans="1:10" x14ac:dyDescent="0.2">
      <c r="A778" s="9"/>
      <c r="B778" s="15"/>
      <c r="C778" s="10"/>
      <c r="D778" s="11"/>
      <c r="E778" s="15"/>
      <c r="F778" s="12"/>
      <c r="G778" s="13"/>
      <c r="H778" s="13"/>
      <c r="I778" s="16"/>
      <c r="J778" s="14"/>
    </row>
    <row r="779" spans="1:10" x14ac:dyDescent="0.2">
      <c r="A779" s="9"/>
      <c r="B779" s="15"/>
      <c r="C779" s="10"/>
      <c r="D779" s="11"/>
      <c r="E779" s="15"/>
      <c r="F779" s="12"/>
      <c r="G779" s="13"/>
      <c r="H779" s="13"/>
      <c r="I779" s="16"/>
      <c r="J779" s="14"/>
    </row>
    <row r="780" spans="1:10" x14ac:dyDescent="0.2">
      <c r="A780" s="9"/>
      <c r="B780" s="15"/>
      <c r="C780" s="10"/>
      <c r="D780" s="11"/>
      <c r="E780" s="15"/>
      <c r="F780" s="12"/>
      <c r="G780" s="13"/>
      <c r="H780" s="13"/>
      <c r="I780" s="16"/>
      <c r="J780" s="14"/>
    </row>
    <row r="781" spans="1:10" x14ac:dyDescent="0.2">
      <c r="A781" s="9"/>
      <c r="B781" s="15"/>
      <c r="C781" s="10"/>
      <c r="D781" s="11"/>
      <c r="E781" s="15"/>
      <c r="F781" s="12"/>
      <c r="G781" s="13"/>
      <c r="H781" s="13"/>
      <c r="I781" s="16"/>
      <c r="J781" s="14"/>
    </row>
    <row r="782" spans="1:10" x14ac:dyDescent="0.2">
      <c r="A782" s="9"/>
      <c r="B782" s="15"/>
      <c r="C782" s="10"/>
      <c r="D782" s="11"/>
      <c r="E782" s="15"/>
      <c r="F782" s="12"/>
      <c r="G782" s="13"/>
      <c r="H782" s="13"/>
      <c r="I782" s="16"/>
      <c r="J782" s="14"/>
    </row>
    <row r="783" spans="1:10" x14ac:dyDescent="0.2">
      <c r="A783" s="9"/>
      <c r="B783" s="15"/>
      <c r="C783" s="10"/>
      <c r="D783" s="11"/>
      <c r="E783" s="15"/>
      <c r="F783" s="12"/>
      <c r="G783" s="13"/>
      <c r="H783" s="13"/>
      <c r="I783" s="16"/>
      <c r="J783" s="14"/>
    </row>
    <row r="784" spans="1:10" x14ac:dyDescent="0.2">
      <c r="A784" s="9"/>
      <c r="B784" s="15"/>
      <c r="C784" s="10"/>
      <c r="D784" s="11"/>
      <c r="E784" s="15"/>
      <c r="F784" s="12"/>
      <c r="G784" s="13"/>
      <c r="H784" s="13"/>
      <c r="I784" s="16"/>
      <c r="J784" s="14"/>
    </row>
    <row r="785" spans="1:10" x14ac:dyDescent="0.2">
      <c r="A785" s="9"/>
      <c r="B785" s="15"/>
      <c r="C785" s="10"/>
      <c r="D785" s="11"/>
      <c r="E785" s="15"/>
      <c r="F785" s="12"/>
      <c r="G785" s="13"/>
      <c r="H785" s="13"/>
      <c r="I785" s="16"/>
      <c r="J785" s="14"/>
    </row>
    <row r="786" spans="1:10" x14ac:dyDescent="0.2">
      <c r="A786" s="9"/>
      <c r="B786" s="15"/>
      <c r="C786" s="10"/>
      <c r="D786" s="11"/>
      <c r="E786" s="15"/>
      <c r="F786" s="12"/>
      <c r="G786" s="13"/>
      <c r="H786" s="13"/>
      <c r="I786" s="16"/>
      <c r="J786" s="14"/>
    </row>
    <row r="787" spans="1:10" x14ac:dyDescent="0.2">
      <c r="A787" s="9"/>
      <c r="B787" s="15"/>
      <c r="C787" s="10"/>
      <c r="D787" s="11"/>
      <c r="E787" s="15"/>
      <c r="F787" s="12"/>
      <c r="G787" s="13"/>
      <c r="H787" s="13"/>
      <c r="I787" s="16"/>
      <c r="J787" s="14"/>
    </row>
    <row r="788" spans="1:10" x14ac:dyDescent="0.2">
      <c r="A788" s="9"/>
      <c r="B788" s="15"/>
      <c r="C788" s="10"/>
      <c r="D788" s="11"/>
      <c r="E788" s="15"/>
      <c r="F788" s="12"/>
      <c r="G788" s="13"/>
      <c r="H788" s="13"/>
      <c r="I788" s="16"/>
      <c r="J788" s="14"/>
    </row>
    <row r="789" spans="1:10" x14ac:dyDescent="0.2">
      <c r="A789" s="9"/>
      <c r="B789" s="15"/>
      <c r="C789" s="10"/>
      <c r="D789" s="11"/>
      <c r="E789" s="15"/>
      <c r="F789" s="12"/>
      <c r="G789" s="13"/>
      <c r="H789" s="13"/>
      <c r="I789" s="16"/>
      <c r="J789" s="14"/>
    </row>
    <row r="790" spans="1:10" x14ac:dyDescent="0.2">
      <c r="A790" s="9"/>
      <c r="B790" s="15"/>
      <c r="C790" s="10"/>
      <c r="D790" s="11"/>
      <c r="E790" s="15"/>
      <c r="F790" s="12"/>
      <c r="G790" s="13"/>
      <c r="H790" s="13"/>
      <c r="I790" s="16"/>
      <c r="J790" s="14"/>
    </row>
    <row r="791" spans="1:10" x14ac:dyDescent="0.2">
      <c r="A791" s="9"/>
      <c r="B791" s="15"/>
      <c r="C791" s="10"/>
      <c r="D791" s="11"/>
      <c r="E791" s="15"/>
      <c r="F791" s="12"/>
      <c r="G791" s="13"/>
      <c r="H791" s="13"/>
      <c r="I791" s="16"/>
      <c r="J791" s="14"/>
    </row>
    <row r="792" spans="1:10" x14ac:dyDescent="0.2">
      <c r="A792" s="9"/>
      <c r="B792" s="15"/>
      <c r="C792" s="10"/>
      <c r="D792" s="11"/>
      <c r="E792" s="15"/>
      <c r="F792" s="12"/>
      <c r="G792" s="13"/>
      <c r="H792" s="13"/>
      <c r="I792" s="16"/>
      <c r="J792" s="14"/>
    </row>
    <row r="793" spans="1:10" x14ac:dyDescent="0.2">
      <c r="A793" s="9"/>
      <c r="B793" s="15"/>
      <c r="C793" s="10"/>
      <c r="D793" s="11"/>
      <c r="E793" s="15"/>
      <c r="F793" s="12"/>
      <c r="G793" s="13"/>
      <c r="H793" s="13"/>
      <c r="I793" s="16"/>
      <c r="J793" s="14"/>
    </row>
    <row r="794" spans="1:10" x14ac:dyDescent="0.2">
      <c r="A794" s="9"/>
      <c r="B794" s="15"/>
      <c r="C794" s="10"/>
      <c r="D794" s="11"/>
      <c r="E794" s="15"/>
      <c r="F794" s="12"/>
      <c r="G794" s="13"/>
      <c r="H794" s="13"/>
      <c r="I794" s="16"/>
      <c r="J794" s="14"/>
    </row>
    <row r="795" spans="1:10" x14ac:dyDescent="0.2">
      <c r="A795" s="9"/>
      <c r="B795" s="15"/>
      <c r="C795" s="10"/>
      <c r="D795" s="11"/>
      <c r="E795" s="15"/>
      <c r="F795" s="12"/>
      <c r="G795" s="13"/>
      <c r="H795" s="13"/>
      <c r="I795" s="16"/>
      <c r="J795" s="14"/>
    </row>
    <row r="796" spans="1:10" x14ac:dyDescent="0.2">
      <c r="A796" s="9"/>
      <c r="B796" s="15"/>
      <c r="C796" s="10"/>
      <c r="D796" s="11"/>
      <c r="E796" s="15"/>
      <c r="F796" s="12"/>
      <c r="G796" s="13"/>
      <c r="H796" s="13"/>
      <c r="I796" s="16"/>
      <c r="J796" s="14"/>
    </row>
    <row r="797" spans="1:10" x14ac:dyDescent="0.2">
      <c r="A797" s="9"/>
      <c r="B797" s="15"/>
      <c r="C797" s="10"/>
      <c r="D797" s="11"/>
      <c r="E797" s="15"/>
      <c r="F797" s="12"/>
      <c r="G797" s="13"/>
      <c r="H797" s="13"/>
      <c r="I797" s="16"/>
      <c r="J797" s="14"/>
    </row>
    <row r="798" spans="1:10" x14ac:dyDescent="0.2">
      <c r="A798" s="9"/>
      <c r="B798" s="15"/>
      <c r="C798" s="10"/>
      <c r="D798" s="11"/>
      <c r="E798" s="15"/>
      <c r="F798" s="12"/>
      <c r="G798" s="13"/>
      <c r="H798" s="13"/>
      <c r="I798" s="16"/>
      <c r="J798" s="14"/>
    </row>
    <row r="799" spans="1:10" x14ac:dyDescent="0.2">
      <c r="A799" s="9"/>
      <c r="B799" s="15"/>
      <c r="C799" s="10"/>
      <c r="D799" s="11"/>
      <c r="E799" s="15"/>
      <c r="F799" s="12"/>
      <c r="G799" s="13"/>
      <c r="H799" s="13"/>
      <c r="I799" s="16"/>
      <c r="J799" s="14"/>
    </row>
    <row r="800" spans="1:10" x14ac:dyDescent="0.2">
      <c r="A800" s="9"/>
      <c r="B800" s="15"/>
      <c r="C800" s="10"/>
      <c r="D800" s="11"/>
      <c r="E800" s="15"/>
      <c r="F800" s="12"/>
      <c r="G800" s="13"/>
      <c r="H800" s="13"/>
      <c r="I800" s="16"/>
      <c r="J800" s="14"/>
    </row>
    <row r="801" spans="1:10" x14ac:dyDescent="0.2">
      <c r="A801" s="9"/>
      <c r="B801" s="15"/>
      <c r="C801" s="10"/>
      <c r="D801" s="11"/>
      <c r="E801" s="15"/>
      <c r="F801" s="12"/>
      <c r="G801" s="13"/>
      <c r="H801" s="13"/>
      <c r="I801" s="16"/>
      <c r="J801" s="14"/>
    </row>
    <row r="802" spans="1:10" x14ac:dyDescent="0.2">
      <c r="A802" s="9"/>
      <c r="B802" s="15"/>
      <c r="C802" s="10"/>
      <c r="D802" s="11"/>
      <c r="E802" s="15"/>
      <c r="F802" s="12"/>
      <c r="G802" s="13"/>
      <c r="H802" s="13"/>
      <c r="I802" s="16"/>
      <c r="J802" s="14"/>
    </row>
    <row r="803" spans="1:10" x14ac:dyDescent="0.2">
      <c r="A803" s="9"/>
      <c r="B803" s="15"/>
      <c r="C803" s="10"/>
      <c r="D803" s="11"/>
      <c r="E803" s="15"/>
      <c r="F803" s="12"/>
      <c r="G803" s="13"/>
      <c r="H803" s="13"/>
      <c r="I803" s="16"/>
      <c r="J803" s="14"/>
    </row>
    <row r="804" spans="1:10" x14ac:dyDescent="0.2">
      <c r="A804" s="9"/>
      <c r="B804" s="15"/>
      <c r="C804" s="10"/>
      <c r="D804" s="11"/>
      <c r="E804" s="15"/>
      <c r="F804" s="12"/>
      <c r="G804" s="13"/>
      <c r="H804" s="13"/>
      <c r="I804" s="16"/>
      <c r="J804" s="14"/>
    </row>
    <row r="805" spans="1:10" x14ac:dyDescent="0.2">
      <c r="A805" s="9"/>
      <c r="B805" s="15"/>
      <c r="C805" s="10"/>
      <c r="D805" s="11"/>
      <c r="E805" s="15"/>
      <c r="F805" s="12"/>
      <c r="G805" s="13"/>
      <c r="H805" s="13"/>
      <c r="I805" s="16"/>
      <c r="J805" s="14"/>
    </row>
    <row r="806" spans="1:10" x14ac:dyDescent="0.2">
      <c r="A806" s="9"/>
      <c r="B806" s="15"/>
      <c r="C806" s="10"/>
      <c r="D806" s="11"/>
      <c r="E806" s="15"/>
      <c r="F806" s="12"/>
      <c r="G806" s="13"/>
      <c r="H806" s="13"/>
      <c r="I806" s="16"/>
      <c r="J806" s="14"/>
    </row>
    <row r="807" spans="1:10" x14ac:dyDescent="0.2">
      <c r="A807" s="9"/>
      <c r="B807" s="15"/>
      <c r="C807" s="10"/>
      <c r="D807" s="11"/>
      <c r="E807" s="15"/>
      <c r="F807" s="12"/>
      <c r="G807" s="13"/>
      <c r="H807" s="13"/>
      <c r="I807" s="16"/>
      <c r="J807" s="14"/>
    </row>
    <row r="808" spans="1:10" x14ac:dyDescent="0.2">
      <c r="A808" s="9"/>
      <c r="B808" s="15"/>
      <c r="C808" s="10"/>
      <c r="D808" s="11"/>
      <c r="E808" s="15"/>
      <c r="F808" s="12"/>
      <c r="G808" s="13"/>
      <c r="H808" s="13"/>
      <c r="I808" s="16"/>
      <c r="J808" s="14"/>
    </row>
    <row r="809" spans="1:10" x14ac:dyDescent="0.2">
      <c r="A809" s="9"/>
      <c r="B809" s="15"/>
      <c r="C809" s="10"/>
      <c r="D809" s="11"/>
      <c r="E809" s="15"/>
      <c r="F809" s="12"/>
      <c r="G809" s="13"/>
      <c r="H809" s="13"/>
      <c r="I809" s="16"/>
      <c r="J809" s="14"/>
    </row>
    <row r="810" spans="1:10" x14ac:dyDescent="0.2">
      <c r="A810" s="9"/>
      <c r="B810" s="15"/>
      <c r="C810" s="10"/>
      <c r="D810" s="11"/>
      <c r="E810" s="15"/>
      <c r="F810" s="12"/>
      <c r="G810" s="13"/>
      <c r="H810" s="13"/>
      <c r="I810" s="16"/>
      <c r="J810" s="14"/>
    </row>
    <row r="811" spans="1:10" x14ac:dyDescent="0.2">
      <c r="A811" s="9"/>
      <c r="B811" s="15"/>
      <c r="C811" s="10"/>
      <c r="D811" s="11"/>
      <c r="E811" s="15"/>
      <c r="F811" s="12"/>
      <c r="G811" s="13"/>
      <c r="H811" s="13"/>
      <c r="I811" s="16"/>
      <c r="J811" s="14"/>
    </row>
    <row r="812" spans="1:10" x14ac:dyDescent="0.2">
      <c r="A812" s="9"/>
      <c r="B812" s="15"/>
      <c r="C812" s="10"/>
      <c r="D812" s="11"/>
      <c r="E812" s="15"/>
      <c r="F812" s="12"/>
      <c r="G812" s="13"/>
      <c r="H812" s="13"/>
      <c r="I812" s="16"/>
      <c r="J812" s="14"/>
    </row>
    <row r="813" spans="1:10" x14ac:dyDescent="0.2">
      <c r="A813" s="9"/>
      <c r="B813" s="15"/>
      <c r="C813" s="10"/>
      <c r="D813" s="11"/>
      <c r="E813" s="15"/>
      <c r="F813" s="12"/>
      <c r="G813" s="13"/>
      <c r="H813" s="13"/>
      <c r="I813" s="16"/>
      <c r="J813" s="14"/>
    </row>
    <row r="814" spans="1:10" x14ac:dyDescent="0.2">
      <c r="A814" s="9"/>
      <c r="B814" s="15"/>
      <c r="C814" s="10"/>
      <c r="D814" s="11"/>
      <c r="E814" s="15"/>
      <c r="F814" s="12"/>
      <c r="G814" s="13"/>
      <c r="H814" s="13"/>
      <c r="I814" s="16"/>
      <c r="J814" s="14"/>
    </row>
    <row r="815" spans="1:10" x14ac:dyDescent="0.2">
      <c r="A815" s="9"/>
      <c r="B815" s="15"/>
      <c r="C815" s="10"/>
      <c r="D815" s="11"/>
      <c r="E815" s="15"/>
      <c r="F815" s="12"/>
      <c r="G815" s="13"/>
      <c r="H815" s="13"/>
      <c r="I815" s="16"/>
      <c r="J815" s="14"/>
    </row>
    <row r="816" spans="1:10" x14ac:dyDescent="0.2">
      <c r="A816" s="9"/>
      <c r="B816" s="15"/>
      <c r="C816" s="10"/>
      <c r="D816" s="11"/>
      <c r="E816" s="15"/>
      <c r="F816" s="12"/>
      <c r="G816" s="13"/>
      <c r="H816" s="13"/>
      <c r="I816" s="16"/>
      <c r="J816" s="14"/>
    </row>
    <row r="817" spans="1:10" x14ac:dyDescent="0.2">
      <c r="A817" s="9"/>
      <c r="B817" s="15"/>
      <c r="C817" s="10"/>
      <c r="D817" s="11"/>
      <c r="E817" s="15"/>
      <c r="F817" s="12"/>
      <c r="G817" s="13"/>
      <c r="H817" s="13"/>
      <c r="I817" s="16"/>
      <c r="J817" s="14"/>
    </row>
    <row r="818" spans="1:10" x14ac:dyDescent="0.2">
      <c r="A818" s="9"/>
      <c r="B818" s="15"/>
      <c r="C818" s="10"/>
      <c r="D818" s="11"/>
      <c r="E818" s="15"/>
      <c r="F818" s="12"/>
      <c r="G818" s="13"/>
      <c r="H818" s="13"/>
      <c r="I818" s="16"/>
      <c r="J818" s="14"/>
    </row>
    <row r="819" spans="1:10" x14ac:dyDescent="0.2">
      <c r="A819" s="9"/>
      <c r="B819" s="15"/>
      <c r="C819" s="10"/>
      <c r="D819" s="11"/>
      <c r="E819" s="15"/>
      <c r="F819" s="12"/>
      <c r="G819" s="13"/>
      <c r="H819" s="13"/>
      <c r="I819" s="16"/>
      <c r="J819" s="14"/>
    </row>
    <row r="820" spans="1:10" x14ac:dyDescent="0.2">
      <c r="A820" s="9"/>
      <c r="B820" s="15"/>
      <c r="C820" s="10"/>
      <c r="D820" s="11"/>
      <c r="E820" s="15"/>
      <c r="F820" s="12"/>
      <c r="G820" s="13"/>
      <c r="H820" s="13"/>
      <c r="I820" s="16"/>
      <c r="J820" s="14"/>
    </row>
    <row r="821" spans="1:10" x14ac:dyDescent="0.2">
      <c r="A821" s="9"/>
      <c r="B821" s="15"/>
      <c r="C821" s="10"/>
      <c r="D821" s="11"/>
      <c r="E821" s="15"/>
      <c r="F821" s="12"/>
      <c r="G821" s="13"/>
      <c r="H821" s="13"/>
      <c r="I821" s="16"/>
      <c r="J821" s="14"/>
    </row>
    <row r="822" spans="1:10" x14ac:dyDescent="0.2">
      <c r="A822" s="9"/>
      <c r="B822" s="15"/>
      <c r="C822" s="10"/>
      <c r="D822" s="11"/>
      <c r="E822" s="15"/>
      <c r="F822" s="12"/>
      <c r="G822" s="13"/>
      <c r="H822" s="13"/>
      <c r="I822" s="16"/>
      <c r="J822" s="14"/>
    </row>
    <row r="823" spans="1:10" x14ac:dyDescent="0.2">
      <c r="A823" s="9"/>
      <c r="B823" s="15"/>
      <c r="C823" s="10"/>
      <c r="D823" s="11"/>
      <c r="E823" s="15"/>
      <c r="F823" s="12"/>
      <c r="G823" s="13"/>
      <c r="H823" s="13"/>
      <c r="I823" s="16"/>
      <c r="J823" s="14"/>
    </row>
    <row r="824" spans="1:10" x14ac:dyDescent="0.2">
      <c r="A824" s="9"/>
      <c r="B824" s="15"/>
      <c r="C824" s="10"/>
      <c r="D824" s="11"/>
      <c r="E824" s="15"/>
      <c r="F824" s="12"/>
      <c r="G824" s="13"/>
      <c r="H824" s="13"/>
      <c r="I824" s="16"/>
      <c r="J824" s="14"/>
    </row>
    <row r="825" spans="1:10" x14ac:dyDescent="0.2">
      <c r="A825" s="9"/>
      <c r="B825" s="15"/>
      <c r="C825" s="10"/>
      <c r="D825" s="11"/>
      <c r="E825" s="15"/>
      <c r="F825" s="12"/>
      <c r="G825" s="13"/>
      <c r="H825" s="13"/>
      <c r="I825" s="16"/>
      <c r="J825" s="14"/>
    </row>
    <row r="826" spans="1:10" x14ac:dyDescent="0.2">
      <c r="A826" s="9"/>
      <c r="B826" s="15"/>
      <c r="C826" s="10"/>
      <c r="D826" s="11"/>
      <c r="E826" s="15"/>
      <c r="F826" s="12"/>
      <c r="G826" s="13"/>
      <c r="H826" s="13"/>
      <c r="I826" s="16"/>
      <c r="J826" s="14"/>
    </row>
    <row r="827" spans="1:10" x14ac:dyDescent="0.2">
      <c r="A827" s="9"/>
      <c r="B827" s="15"/>
      <c r="C827" s="10"/>
      <c r="D827" s="11"/>
      <c r="E827" s="15"/>
      <c r="F827" s="12"/>
      <c r="G827" s="13"/>
      <c r="H827" s="13"/>
      <c r="I827" s="16"/>
      <c r="J827" s="14"/>
    </row>
    <row r="828" spans="1:10" x14ac:dyDescent="0.2">
      <c r="A828" s="9"/>
      <c r="B828" s="15"/>
      <c r="C828" s="10"/>
      <c r="D828" s="11"/>
      <c r="E828" s="15"/>
      <c r="F828" s="12"/>
      <c r="G828" s="13"/>
      <c r="H828" s="13"/>
      <c r="I828" s="16"/>
      <c r="J828" s="14"/>
    </row>
    <row r="829" spans="1:10" x14ac:dyDescent="0.2">
      <c r="A829" s="9"/>
      <c r="B829" s="15"/>
      <c r="C829" s="10"/>
      <c r="D829" s="11"/>
      <c r="E829" s="15"/>
      <c r="F829" s="12"/>
      <c r="G829" s="13"/>
      <c r="H829" s="13"/>
      <c r="I829" s="16"/>
      <c r="J829" s="14"/>
    </row>
    <row r="830" spans="1:10" x14ac:dyDescent="0.2">
      <c r="A830" s="9"/>
      <c r="B830" s="15"/>
      <c r="C830" s="10"/>
      <c r="D830" s="11"/>
      <c r="E830" s="15"/>
      <c r="F830" s="12"/>
      <c r="G830" s="13"/>
      <c r="H830" s="13"/>
      <c r="I830" s="16"/>
      <c r="J830" s="14"/>
    </row>
    <row r="831" spans="1:10" x14ac:dyDescent="0.2">
      <c r="A831" s="9"/>
      <c r="B831" s="15"/>
      <c r="C831" s="10"/>
      <c r="D831" s="11"/>
      <c r="E831" s="15"/>
      <c r="F831" s="12"/>
      <c r="G831" s="13"/>
      <c r="H831" s="13"/>
      <c r="I831" s="16"/>
      <c r="J831" s="14"/>
    </row>
    <row r="832" spans="1:10" x14ac:dyDescent="0.2">
      <c r="A832" s="9"/>
      <c r="B832" s="15"/>
      <c r="C832" s="10"/>
      <c r="D832" s="11"/>
      <c r="E832" s="15"/>
      <c r="F832" s="12"/>
      <c r="G832" s="13"/>
      <c r="H832" s="13"/>
      <c r="I832" s="16"/>
      <c r="J832" s="14"/>
    </row>
    <row r="833" spans="1:10" x14ac:dyDescent="0.2">
      <c r="A833" s="9"/>
      <c r="B833" s="15"/>
      <c r="C833" s="10"/>
      <c r="D833" s="11"/>
      <c r="E833" s="15"/>
      <c r="F833" s="12"/>
      <c r="G833" s="13"/>
      <c r="H833" s="13"/>
      <c r="I833" s="16"/>
      <c r="J833" s="14"/>
    </row>
    <row r="834" spans="1:10" x14ac:dyDescent="0.2">
      <c r="A834" s="9"/>
      <c r="B834" s="15"/>
      <c r="C834" s="10"/>
      <c r="D834" s="11"/>
      <c r="E834" s="15"/>
      <c r="F834" s="12"/>
      <c r="G834" s="13"/>
      <c r="H834" s="13"/>
      <c r="I834" s="16"/>
      <c r="J834" s="14"/>
    </row>
    <row r="835" spans="1:10" x14ac:dyDescent="0.2">
      <c r="A835" s="9"/>
      <c r="B835" s="15"/>
      <c r="C835" s="10"/>
      <c r="D835" s="11"/>
      <c r="E835" s="15"/>
      <c r="F835" s="12"/>
      <c r="G835" s="13"/>
      <c r="H835" s="13"/>
      <c r="I835" s="16"/>
      <c r="J835" s="14"/>
    </row>
    <row r="836" spans="1:10" x14ac:dyDescent="0.2">
      <c r="A836" s="9"/>
      <c r="B836" s="15"/>
      <c r="C836" s="10"/>
      <c r="D836" s="11"/>
      <c r="E836" s="15"/>
      <c r="F836" s="12"/>
      <c r="G836" s="13"/>
      <c r="H836" s="13"/>
      <c r="I836" s="16"/>
      <c r="J836" s="14"/>
    </row>
    <row r="837" spans="1:10" x14ac:dyDescent="0.2">
      <c r="A837" s="9"/>
      <c r="B837" s="15"/>
      <c r="C837" s="10"/>
      <c r="D837" s="11"/>
      <c r="E837" s="15"/>
      <c r="F837" s="12"/>
      <c r="G837" s="13"/>
      <c r="H837" s="13"/>
      <c r="I837" s="16"/>
      <c r="J837" s="14"/>
    </row>
    <row r="838" spans="1:10" x14ac:dyDescent="0.2">
      <c r="A838" s="9"/>
      <c r="B838" s="15"/>
      <c r="C838" s="10"/>
      <c r="D838" s="11"/>
      <c r="E838" s="15"/>
      <c r="F838" s="12"/>
      <c r="G838" s="13"/>
      <c r="H838" s="13"/>
      <c r="I838" s="16"/>
      <c r="J838" s="14"/>
    </row>
    <row r="839" spans="1:10" x14ac:dyDescent="0.2">
      <c r="A839" s="9"/>
      <c r="B839" s="15"/>
      <c r="C839" s="10"/>
      <c r="D839" s="11"/>
      <c r="E839" s="15"/>
      <c r="F839" s="12"/>
      <c r="G839" s="13"/>
      <c r="H839" s="13"/>
      <c r="I839" s="16"/>
      <c r="J839" s="14"/>
    </row>
    <row r="840" spans="1:10" x14ac:dyDescent="0.2">
      <c r="A840" s="9"/>
      <c r="B840" s="15"/>
      <c r="C840" s="10"/>
      <c r="D840" s="11"/>
      <c r="E840" s="15"/>
      <c r="F840" s="12"/>
      <c r="G840" s="13"/>
      <c r="H840" s="13"/>
      <c r="I840" s="16"/>
      <c r="J840" s="14"/>
    </row>
    <row r="841" spans="1:10" x14ac:dyDescent="0.2">
      <c r="A841" s="9"/>
      <c r="B841" s="15"/>
      <c r="C841" s="10"/>
      <c r="D841" s="11"/>
      <c r="E841" s="15"/>
      <c r="F841" s="12"/>
      <c r="G841" s="13"/>
      <c r="H841" s="13"/>
      <c r="I841" s="16"/>
      <c r="J841" s="14"/>
    </row>
    <row r="842" spans="1:10" x14ac:dyDescent="0.2">
      <c r="A842" s="9"/>
      <c r="B842" s="15"/>
      <c r="C842" s="10"/>
      <c r="D842" s="11"/>
      <c r="E842" s="15"/>
      <c r="F842" s="12"/>
      <c r="G842" s="13"/>
      <c r="H842" s="13"/>
      <c r="I842" s="16"/>
      <c r="J842" s="14"/>
    </row>
    <row r="843" spans="1:10" x14ac:dyDescent="0.2">
      <c r="A843" s="9"/>
      <c r="B843" s="15"/>
      <c r="C843" s="10"/>
      <c r="D843" s="11"/>
      <c r="E843" s="15"/>
      <c r="F843" s="12"/>
      <c r="G843" s="13"/>
      <c r="H843" s="13"/>
      <c r="I843" s="16"/>
      <c r="J843" s="14"/>
    </row>
    <row r="844" spans="1:10" x14ac:dyDescent="0.2">
      <c r="A844" s="9"/>
      <c r="B844" s="15"/>
      <c r="C844" s="10"/>
      <c r="D844" s="11"/>
      <c r="E844" s="15"/>
      <c r="F844" s="12"/>
      <c r="G844" s="13"/>
      <c r="H844" s="13"/>
      <c r="I844" s="16"/>
      <c r="J844" s="14"/>
    </row>
    <row r="845" spans="1:10" x14ac:dyDescent="0.2">
      <c r="A845" s="9"/>
      <c r="B845" s="15"/>
      <c r="C845" s="10"/>
      <c r="D845" s="11"/>
      <c r="E845" s="15"/>
      <c r="F845" s="12"/>
      <c r="G845" s="13"/>
      <c r="H845" s="13"/>
      <c r="I845" s="16"/>
      <c r="J845" s="14"/>
    </row>
    <row r="846" spans="1:10" x14ac:dyDescent="0.2">
      <c r="A846" s="9"/>
      <c r="B846" s="15"/>
      <c r="C846" s="10"/>
      <c r="D846" s="11"/>
      <c r="E846" s="15"/>
      <c r="F846" s="12"/>
      <c r="G846" s="13"/>
      <c r="H846" s="13"/>
      <c r="I846" s="16"/>
      <c r="J846" s="14"/>
    </row>
    <row r="847" spans="1:10" x14ac:dyDescent="0.2">
      <c r="A847" s="9"/>
      <c r="B847" s="15"/>
      <c r="C847" s="10"/>
      <c r="D847" s="11"/>
      <c r="E847" s="15"/>
      <c r="F847" s="12"/>
      <c r="G847" s="13"/>
      <c r="H847" s="13"/>
      <c r="I847" s="16"/>
      <c r="J847" s="14"/>
    </row>
    <row r="848" spans="1:10" x14ac:dyDescent="0.2">
      <c r="A848" s="9"/>
      <c r="B848" s="15"/>
      <c r="C848" s="10"/>
      <c r="D848" s="11"/>
      <c r="E848" s="15"/>
      <c r="F848" s="12"/>
      <c r="G848" s="13"/>
      <c r="H848" s="13"/>
      <c r="I848" s="16"/>
      <c r="J848" s="14"/>
    </row>
    <row r="849" spans="1:10" x14ac:dyDescent="0.2">
      <c r="A849" s="9"/>
      <c r="B849" s="15"/>
      <c r="C849" s="10"/>
      <c r="D849" s="11"/>
      <c r="E849" s="15"/>
      <c r="F849" s="12"/>
      <c r="G849" s="13"/>
      <c r="H849" s="13"/>
      <c r="I849" s="16"/>
      <c r="J849" s="14"/>
    </row>
    <row r="850" spans="1:10" x14ac:dyDescent="0.2">
      <c r="A850" s="9"/>
      <c r="B850" s="15"/>
      <c r="C850" s="10"/>
      <c r="D850" s="11"/>
      <c r="E850" s="15"/>
      <c r="F850" s="12"/>
      <c r="G850" s="13"/>
      <c r="H850" s="13"/>
      <c r="I850" s="16"/>
      <c r="J850" s="14"/>
    </row>
    <row r="851" spans="1:10" x14ac:dyDescent="0.2">
      <c r="A851" s="9"/>
      <c r="B851" s="15"/>
      <c r="C851" s="10"/>
      <c r="D851" s="11"/>
      <c r="E851" s="15"/>
      <c r="F851" s="12"/>
      <c r="G851" s="13"/>
      <c r="H851" s="13"/>
      <c r="I851" s="16"/>
      <c r="J851" s="14"/>
    </row>
    <row r="852" spans="1:10" x14ac:dyDescent="0.2">
      <c r="A852" s="9"/>
      <c r="B852" s="15"/>
      <c r="C852" s="10"/>
      <c r="D852" s="11"/>
      <c r="E852" s="15"/>
      <c r="F852" s="12"/>
      <c r="G852" s="13"/>
      <c r="H852" s="13"/>
      <c r="I852" s="16"/>
      <c r="J852" s="14"/>
    </row>
    <row r="853" spans="1:10" x14ac:dyDescent="0.2">
      <c r="A853" s="9"/>
      <c r="B853" s="15"/>
      <c r="C853" s="10"/>
      <c r="D853" s="11"/>
      <c r="E853" s="15"/>
      <c r="F853" s="12"/>
      <c r="G853" s="13"/>
      <c r="H853" s="13"/>
      <c r="I853" s="16"/>
      <c r="J853" s="14"/>
    </row>
    <row r="854" spans="1:10" x14ac:dyDescent="0.2">
      <c r="A854" s="9"/>
      <c r="B854" s="15"/>
      <c r="C854" s="10"/>
      <c r="D854" s="11"/>
      <c r="E854" s="15"/>
      <c r="F854" s="12"/>
      <c r="G854" s="13"/>
      <c r="H854" s="13"/>
      <c r="I854" s="16"/>
      <c r="J854" s="14"/>
    </row>
    <row r="855" spans="1:10" x14ac:dyDescent="0.2">
      <c r="A855" s="9"/>
      <c r="B855" s="15"/>
      <c r="C855" s="10"/>
      <c r="D855" s="11"/>
      <c r="E855" s="15"/>
      <c r="F855" s="12"/>
      <c r="G855" s="13"/>
      <c r="H855" s="13"/>
      <c r="I855" s="16"/>
      <c r="J855" s="14"/>
    </row>
    <row r="856" spans="1:10" x14ac:dyDescent="0.2">
      <c r="A856" s="9"/>
      <c r="B856" s="15"/>
      <c r="C856" s="10"/>
      <c r="D856" s="11"/>
      <c r="E856" s="15"/>
      <c r="F856" s="12"/>
      <c r="G856" s="13"/>
      <c r="H856" s="13"/>
      <c r="I856" s="16"/>
      <c r="J856" s="14"/>
    </row>
    <row r="857" spans="1:10" x14ac:dyDescent="0.2">
      <c r="A857" s="9"/>
      <c r="B857" s="15"/>
      <c r="C857" s="10"/>
      <c r="D857" s="11"/>
      <c r="E857" s="15"/>
      <c r="F857" s="12"/>
      <c r="G857" s="13"/>
      <c r="H857" s="13"/>
      <c r="I857" s="16"/>
      <c r="J857" s="14"/>
    </row>
    <row r="858" spans="1:10" x14ac:dyDescent="0.2">
      <c r="A858" s="9"/>
      <c r="B858" s="15"/>
      <c r="C858" s="10"/>
      <c r="D858" s="11"/>
      <c r="E858" s="15"/>
      <c r="F858" s="12"/>
      <c r="G858" s="13"/>
      <c r="H858" s="13"/>
      <c r="I858" s="16"/>
      <c r="J858" s="14"/>
    </row>
    <row r="859" spans="1:10" x14ac:dyDescent="0.2">
      <c r="A859" s="9"/>
      <c r="B859" s="15"/>
      <c r="C859" s="10"/>
      <c r="D859" s="11"/>
      <c r="E859" s="15"/>
      <c r="F859" s="12"/>
      <c r="G859" s="13"/>
      <c r="H859" s="13"/>
      <c r="I859" s="16"/>
      <c r="J859" s="14"/>
    </row>
    <row r="860" spans="1:10" x14ac:dyDescent="0.2">
      <c r="A860" s="9"/>
      <c r="B860" s="15"/>
      <c r="C860" s="10"/>
      <c r="D860" s="11"/>
      <c r="E860" s="15"/>
      <c r="F860" s="12"/>
      <c r="G860" s="13"/>
      <c r="H860" s="13"/>
      <c r="I860" s="16"/>
      <c r="J860" s="14"/>
    </row>
    <row r="861" spans="1:10" x14ac:dyDescent="0.2">
      <c r="A861" s="9"/>
      <c r="B861" s="15"/>
      <c r="C861" s="10"/>
      <c r="D861" s="11"/>
      <c r="E861" s="15"/>
      <c r="F861" s="12"/>
      <c r="G861" s="13"/>
      <c r="H861" s="13"/>
      <c r="I861" s="16"/>
      <c r="J861" s="14"/>
    </row>
    <row r="862" spans="1:10" x14ac:dyDescent="0.2">
      <c r="A862" s="9"/>
      <c r="B862" s="15"/>
      <c r="C862" s="10"/>
      <c r="D862" s="11"/>
      <c r="E862" s="15"/>
      <c r="F862" s="12"/>
      <c r="G862" s="13"/>
      <c r="H862" s="13"/>
      <c r="I862" s="16"/>
      <c r="J862" s="14"/>
    </row>
    <row r="863" spans="1:10" x14ac:dyDescent="0.2">
      <c r="A863" s="9"/>
      <c r="B863" s="15"/>
      <c r="C863" s="10"/>
      <c r="D863" s="11"/>
      <c r="E863" s="15"/>
      <c r="F863" s="12"/>
      <c r="G863" s="13"/>
      <c r="H863" s="13"/>
      <c r="I863" s="16"/>
      <c r="J863" s="14"/>
    </row>
    <row r="864" spans="1:10" x14ac:dyDescent="0.2">
      <c r="A864" s="9"/>
      <c r="B864" s="15"/>
      <c r="C864" s="10"/>
      <c r="D864" s="11"/>
      <c r="E864" s="15"/>
      <c r="F864" s="12"/>
      <c r="G864" s="13"/>
      <c r="H864" s="13"/>
      <c r="I864" s="16"/>
      <c r="J864" s="14"/>
    </row>
    <row r="865" spans="1:10" x14ac:dyDescent="0.2">
      <c r="A865" s="9"/>
      <c r="B865" s="15"/>
      <c r="C865" s="10"/>
      <c r="D865" s="11"/>
      <c r="E865" s="15"/>
      <c r="F865" s="12"/>
      <c r="G865" s="13"/>
      <c r="H865" s="13"/>
      <c r="I865" s="16"/>
      <c r="J865" s="14"/>
    </row>
    <row r="866" spans="1:10" x14ac:dyDescent="0.2">
      <c r="A866" s="9"/>
      <c r="B866" s="15"/>
      <c r="C866" s="10"/>
      <c r="D866" s="11"/>
      <c r="E866" s="15"/>
      <c r="F866" s="12"/>
      <c r="G866" s="13"/>
      <c r="H866" s="13"/>
      <c r="I866" s="16"/>
      <c r="J866" s="14"/>
    </row>
    <row r="867" spans="1:10" x14ac:dyDescent="0.2">
      <c r="A867" s="9"/>
      <c r="B867" s="15"/>
      <c r="C867" s="10"/>
      <c r="D867" s="11"/>
      <c r="E867" s="15"/>
      <c r="F867" s="12"/>
      <c r="G867" s="13"/>
      <c r="H867" s="13"/>
      <c r="I867" s="16"/>
      <c r="J867" s="14"/>
    </row>
    <row r="868" spans="1:10" x14ac:dyDescent="0.2">
      <c r="A868" s="9"/>
      <c r="B868" s="15"/>
      <c r="C868" s="10"/>
      <c r="D868" s="11"/>
      <c r="E868" s="15"/>
      <c r="F868" s="12"/>
      <c r="G868" s="13"/>
      <c r="H868" s="13"/>
      <c r="I868" s="16"/>
      <c r="J868" s="14"/>
    </row>
    <row r="869" spans="1:10" x14ac:dyDescent="0.2">
      <c r="A869" s="9"/>
      <c r="B869" s="15"/>
      <c r="C869" s="10"/>
      <c r="D869" s="11"/>
      <c r="E869" s="15"/>
      <c r="F869" s="12"/>
      <c r="G869" s="13"/>
      <c r="H869" s="13"/>
      <c r="I869" s="16"/>
      <c r="J869" s="14"/>
    </row>
    <row r="870" spans="1:10" x14ac:dyDescent="0.2">
      <c r="A870" s="9"/>
      <c r="B870" s="15"/>
      <c r="C870" s="10"/>
      <c r="D870" s="11"/>
      <c r="E870" s="15"/>
      <c r="F870" s="12"/>
      <c r="G870" s="13"/>
      <c r="H870" s="13"/>
      <c r="I870" s="16"/>
      <c r="J870" s="14"/>
    </row>
    <row r="871" spans="1:10" x14ac:dyDescent="0.2">
      <c r="A871" s="9"/>
      <c r="B871" s="15"/>
      <c r="C871" s="10"/>
      <c r="D871" s="11"/>
      <c r="E871" s="15"/>
      <c r="F871" s="12"/>
      <c r="G871" s="13"/>
      <c r="H871" s="13"/>
      <c r="I871" s="16"/>
      <c r="J871" s="14"/>
    </row>
    <row r="872" spans="1:10" x14ac:dyDescent="0.2">
      <c r="A872" s="9"/>
      <c r="B872" s="15"/>
      <c r="C872" s="10"/>
      <c r="D872" s="11"/>
      <c r="E872" s="15"/>
      <c r="F872" s="12"/>
      <c r="G872" s="13"/>
      <c r="H872" s="13"/>
      <c r="I872" s="16"/>
      <c r="J872" s="14"/>
    </row>
    <row r="873" spans="1:10" x14ac:dyDescent="0.2">
      <c r="A873" s="9"/>
      <c r="B873" s="15"/>
      <c r="C873" s="10"/>
      <c r="D873" s="11"/>
      <c r="E873" s="15"/>
      <c r="F873" s="12"/>
      <c r="G873" s="13"/>
      <c r="H873" s="13"/>
      <c r="I873" s="16"/>
      <c r="J873" s="14"/>
    </row>
    <row r="874" spans="1:10" x14ac:dyDescent="0.2">
      <c r="A874" s="9"/>
      <c r="B874" s="15"/>
      <c r="C874" s="10"/>
      <c r="D874" s="11"/>
      <c r="E874" s="15"/>
      <c r="F874" s="12"/>
      <c r="G874" s="13"/>
      <c r="H874" s="13"/>
      <c r="I874" s="16"/>
      <c r="J874" s="14"/>
    </row>
    <row r="875" spans="1:10" x14ac:dyDescent="0.2">
      <c r="A875" s="9"/>
      <c r="B875" s="15"/>
      <c r="C875" s="10"/>
      <c r="D875" s="11"/>
      <c r="E875" s="15"/>
      <c r="F875" s="12"/>
      <c r="G875" s="13"/>
      <c r="H875" s="13"/>
      <c r="I875" s="16"/>
      <c r="J875" s="14"/>
    </row>
    <row r="876" spans="1:10" x14ac:dyDescent="0.2">
      <c r="A876" s="9"/>
      <c r="B876" s="15"/>
      <c r="C876" s="10"/>
      <c r="D876" s="11"/>
      <c r="E876" s="15"/>
      <c r="F876" s="12"/>
      <c r="G876" s="13"/>
      <c r="H876" s="13"/>
      <c r="I876" s="16"/>
      <c r="J876" s="14"/>
    </row>
    <row r="877" spans="1:10" x14ac:dyDescent="0.2">
      <c r="A877" s="9"/>
      <c r="B877" s="15"/>
      <c r="C877" s="10"/>
      <c r="D877" s="11"/>
      <c r="E877" s="15"/>
      <c r="F877" s="12"/>
      <c r="G877" s="13"/>
      <c r="H877" s="13"/>
      <c r="I877" s="16"/>
      <c r="J877" s="14"/>
    </row>
    <row r="878" spans="1:10" x14ac:dyDescent="0.2">
      <c r="A878" s="9"/>
      <c r="B878" s="15"/>
      <c r="C878" s="10"/>
      <c r="D878" s="11"/>
      <c r="E878" s="15"/>
      <c r="F878" s="12"/>
      <c r="G878" s="13"/>
      <c r="H878" s="13"/>
      <c r="I878" s="16"/>
      <c r="J878" s="14"/>
    </row>
    <row r="879" spans="1:10" x14ac:dyDescent="0.2">
      <c r="A879" s="9"/>
      <c r="B879" s="15"/>
      <c r="C879" s="10"/>
      <c r="D879" s="11"/>
      <c r="E879" s="15"/>
      <c r="F879" s="12"/>
      <c r="G879" s="13"/>
      <c r="H879" s="13"/>
      <c r="I879" s="16"/>
      <c r="J879" s="14"/>
    </row>
    <row r="880" spans="1:10" x14ac:dyDescent="0.2">
      <c r="A880" s="9"/>
      <c r="B880" s="15"/>
      <c r="C880" s="10"/>
      <c r="D880" s="11"/>
      <c r="E880" s="15"/>
      <c r="F880" s="12"/>
      <c r="G880" s="13"/>
      <c r="H880" s="13"/>
      <c r="I880" s="16"/>
      <c r="J880" s="14"/>
    </row>
    <row r="881" spans="1:10" x14ac:dyDescent="0.2">
      <c r="A881" s="9"/>
      <c r="B881" s="15"/>
      <c r="C881" s="10"/>
      <c r="D881" s="11"/>
      <c r="E881" s="15"/>
      <c r="F881" s="12"/>
      <c r="G881" s="13"/>
      <c r="H881" s="13"/>
      <c r="I881" s="16"/>
      <c r="J881" s="14"/>
    </row>
    <row r="882" spans="1:10" x14ac:dyDescent="0.2">
      <c r="A882" s="9"/>
      <c r="B882" s="15"/>
      <c r="C882" s="10"/>
      <c r="D882" s="11"/>
      <c r="E882" s="15"/>
      <c r="F882" s="12"/>
      <c r="G882" s="13"/>
      <c r="H882" s="13"/>
      <c r="I882" s="16"/>
      <c r="J882" s="14"/>
    </row>
    <row r="883" spans="1:10" x14ac:dyDescent="0.2">
      <c r="A883" s="9"/>
      <c r="B883" s="15"/>
      <c r="C883" s="10"/>
      <c r="D883" s="11"/>
      <c r="E883" s="15"/>
      <c r="F883" s="12"/>
      <c r="G883" s="13"/>
      <c r="H883" s="13"/>
      <c r="I883" s="16"/>
      <c r="J883" s="14"/>
    </row>
    <row r="884" spans="1:10" x14ac:dyDescent="0.2">
      <c r="A884" s="9"/>
      <c r="B884" s="15"/>
      <c r="C884" s="10"/>
      <c r="D884" s="11"/>
      <c r="E884" s="15"/>
      <c r="F884" s="12"/>
      <c r="G884" s="13"/>
      <c r="H884" s="13"/>
      <c r="I884" s="16"/>
      <c r="J884" s="14"/>
    </row>
    <row r="885" spans="1:10" x14ac:dyDescent="0.2">
      <c r="A885" s="9"/>
      <c r="B885" s="15"/>
      <c r="C885" s="10"/>
      <c r="D885" s="11"/>
      <c r="E885" s="15"/>
      <c r="F885" s="12"/>
      <c r="G885" s="13"/>
      <c r="H885" s="13"/>
      <c r="I885" s="16"/>
      <c r="J885" s="14"/>
    </row>
    <row r="886" spans="1:10" x14ac:dyDescent="0.2">
      <c r="A886" s="9"/>
      <c r="B886" s="15"/>
      <c r="C886" s="10"/>
      <c r="D886" s="11"/>
      <c r="E886" s="15"/>
      <c r="F886" s="12"/>
      <c r="G886" s="13"/>
      <c r="H886" s="13"/>
      <c r="I886" s="16"/>
      <c r="J886" s="14"/>
    </row>
    <row r="887" spans="1:10" x14ac:dyDescent="0.2">
      <c r="A887" s="9"/>
      <c r="B887" s="15"/>
      <c r="C887" s="10"/>
      <c r="D887" s="11"/>
      <c r="E887" s="15"/>
      <c r="F887" s="12"/>
      <c r="G887" s="13"/>
      <c r="H887" s="13"/>
      <c r="I887" s="16"/>
      <c r="J887" s="14"/>
    </row>
    <row r="888" spans="1:10" x14ac:dyDescent="0.2">
      <c r="A888" s="9"/>
      <c r="B888" s="15"/>
      <c r="C888" s="10"/>
      <c r="D888" s="11"/>
      <c r="E888" s="15"/>
      <c r="F888" s="12"/>
      <c r="G888" s="13"/>
      <c r="H888" s="13"/>
      <c r="I888" s="16"/>
      <c r="J888" s="14"/>
    </row>
    <row r="889" spans="1:10" x14ac:dyDescent="0.2">
      <c r="A889" s="9"/>
      <c r="B889" s="15"/>
      <c r="C889" s="10"/>
      <c r="D889" s="11"/>
      <c r="E889" s="15"/>
      <c r="F889" s="12"/>
      <c r="G889" s="13"/>
      <c r="H889" s="13"/>
      <c r="I889" s="16"/>
      <c r="J889" s="14"/>
    </row>
    <row r="890" spans="1:10" x14ac:dyDescent="0.2">
      <c r="A890" s="9"/>
      <c r="B890" s="15"/>
      <c r="C890" s="10"/>
      <c r="D890" s="11"/>
      <c r="E890" s="15"/>
      <c r="F890" s="12"/>
      <c r="G890" s="13"/>
      <c r="H890" s="13"/>
      <c r="I890" s="16"/>
      <c r="J890" s="14"/>
    </row>
    <row r="891" spans="1:10" x14ac:dyDescent="0.2">
      <c r="A891" s="9"/>
      <c r="B891" s="15"/>
      <c r="C891" s="10"/>
      <c r="D891" s="11"/>
      <c r="E891" s="15"/>
      <c r="F891" s="12"/>
      <c r="G891" s="13"/>
      <c r="H891" s="13"/>
      <c r="I891" s="16"/>
      <c r="J891" s="14"/>
    </row>
    <row r="892" spans="1:10" x14ac:dyDescent="0.2">
      <c r="A892" s="9"/>
      <c r="B892" s="15"/>
      <c r="C892" s="10"/>
      <c r="D892" s="11"/>
      <c r="E892" s="15"/>
      <c r="F892" s="12"/>
      <c r="G892" s="13"/>
      <c r="H892" s="13"/>
      <c r="I892" s="16"/>
      <c r="J892" s="14"/>
    </row>
    <row r="893" spans="1:10" x14ac:dyDescent="0.2">
      <c r="A893" s="9"/>
      <c r="B893" s="15"/>
      <c r="C893" s="10"/>
      <c r="D893" s="11"/>
      <c r="E893" s="15"/>
      <c r="F893" s="12"/>
      <c r="G893" s="13"/>
      <c r="H893" s="13"/>
      <c r="I893" s="16"/>
      <c r="J893" s="14"/>
    </row>
    <row r="894" spans="1:10" x14ac:dyDescent="0.2">
      <c r="A894" s="9"/>
      <c r="B894" s="15"/>
      <c r="C894" s="10"/>
      <c r="D894" s="11"/>
      <c r="E894" s="15"/>
      <c r="F894" s="12"/>
      <c r="G894" s="13"/>
      <c r="H894" s="13"/>
      <c r="I894" s="16"/>
      <c r="J894" s="14"/>
    </row>
    <row r="895" spans="1:10" x14ac:dyDescent="0.2">
      <c r="A895" s="9"/>
      <c r="B895" s="15"/>
      <c r="C895" s="10"/>
      <c r="D895" s="11"/>
      <c r="E895" s="15"/>
      <c r="F895" s="12"/>
      <c r="G895" s="13"/>
      <c r="H895" s="13"/>
      <c r="I895" s="16"/>
      <c r="J895" s="14"/>
    </row>
    <row r="896" spans="1:10" x14ac:dyDescent="0.2">
      <c r="A896" s="9"/>
      <c r="B896" s="15"/>
      <c r="C896" s="10"/>
      <c r="D896" s="11"/>
      <c r="E896" s="15"/>
      <c r="F896" s="12"/>
      <c r="G896" s="13"/>
      <c r="H896" s="13"/>
      <c r="I896" s="16"/>
      <c r="J896" s="14"/>
    </row>
    <row r="897" spans="1:10" x14ac:dyDescent="0.2">
      <c r="A897" s="9"/>
      <c r="B897" s="15"/>
      <c r="C897" s="10"/>
      <c r="D897" s="11"/>
      <c r="E897" s="15"/>
      <c r="F897" s="12"/>
      <c r="G897" s="13"/>
      <c r="H897" s="13"/>
      <c r="I897" s="16"/>
      <c r="J897" s="14"/>
    </row>
    <row r="898" spans="1:10" x14ac:dyDescent="0.2">
      <c r="A898" s="9"/>
      <c r="B898" s="15"/>
      <c r="C898" s="10"/>
      <c r="D898" s="11"/>
      <c r="E898" s="15"/>
      <c r="F898" s="12"/>
      <c r="G898" s="13"/>
      <c r="H898" s="13"/>
      <c r="I898" s="16"/>
      <c r="J898" s="14"/>
    </row>
    <row r="899" spans="1:10" x14ac:dyDescent="0.2">
      <c r="A899" s="9"/>
      <c r="B899" s="15"/>
      <c r="C899" s="10"/>
      <c r="D899" s="11"/>
      <c r="E899" s="15"/>
      <c r="F899" s="12"/>
      <c r="G899" s="13"/>
      <c r="H899" s="13"/>
      <c r="I899" s="16"/>
      <c r="J899" s="14"/>
    </row>
    <row r="900" spans="1:10" x14ac:dyDescent="0.2">
      <c r="A900" s="9"/>
      <c r="B900" s="15"/>
      <c r="C900" s="10"/>
      <c r="D900" s="11"/>
      <c r="E900" s="15"/>
      <c r="F900" s="12"/>
      <c r="G900" s="13"/>
      <c r="H900" s="13"/>
      <c r="I900" s="16"/>
      <c r="J900" s="14"/>
    </row>
    <row r="901" spans="1:10" x14ac:dyDescent="0.2">
      <c r="A901" s="9"/>
      <c r="B901" s="15"/>
      <c r="C901" s="10"/>
      <c r="D901" s="11"/>
      <c r="E901" s="15"/>
      <c r="F901" s="12"/>
      <c r="G901" s="13"/>
      <c r="H901" s="13"/>
      <c r="I901" s="16"/>
      <c r="J901" s="14"/>
    </row>
    <row r="902" spans="1:10" x14ac:dyDescent="0.2">
      <c r="A902" s="9"/>
      <c r="B902" s="15"/>
      <c r="C902" s="10"/>
      <c r="D902" s="11"/>
      <c r="E902" s="15"/>
      <c r="F902" s="12"/>
      <c r="G902" s="13"/>
      <c r="H902" s="13"/>
      <c r="I902" s="16"/>
      <c r="J902" s="14"/>
    </row>
    <row r="903" spans="1:10" x14ac:dyDescent="0.2">
      <c r="A903" s="9"/>
      <c r="B903" s="15"/>
      <c r="C903" s="10"/>
      <c r="D903" s="11"/>
      <c r="E903" s="15"/>
      <c r="F903" s="12"/>
      <c r="G903" s="13"/>
      <c r="H903" s="13"/>
      <c r="I903" s="16"/>
      <c r="J903" s="14"/>
    </row>
    <row r="904" spans="1:10" x14ac:dyDescent="0.2">
      <c r="A904" s="9"/>
      <c r="B904" s="15"/>
      <c r="C904" s="10"/>
      <c r="D904" s="11"/>
      <c r="E904" s="15"/>
      <c r="F904" s="12"/>
      <c r="G904" s="13"/>
      <c r="H904" s="13"/>
      <c r="I904" s="16"/>
      <c r="J904" s="14"/>
    </row>
    <row r="905" spans="1:10" x14ac:dyDescent="0.2">
      <c r="A905" s="9"/>
      <c r="B905" s="15"/>
      <c r="C905" s="10"/>
      <c r="D905" s="11"/>
      <c r="E905" s="15"/>
      <c r="F905" s="12"/>
      <c r="G905" s="13"/>
      <c r="H905" s="13"/>
      <c r="I905" s="16"/>
      <c r="J905" s="14"/>
    </row>
    <row r="906" spans="1:10" x14ac:dyDescent="0.2">
      <c r="A906" s="9"/>
      <c r="B906" s="15"/>
      <c r="C906" s="10"/>
      <c r="D906" s="11"/>
      <c r="E906" s="15"/>
      <c r="F906" s="12"/>
      <c r="G906" s="13"/>
      <c r="H906" s="13"/>
      <c r="I906" s="16"/>
      <c r="J906" s="14"/>
    </row>
    <row r="907" spans="1:10" x14ac:dyDescent="0.2">
      <c r="A907" s="9"/>
      <c r="B907" s="15"/>
      <c r="C907" s="10"/>
      <c r="D907" s="11"/>
      <c r="E907" s="15"/>
      <c r="F907" s="12"/>
      <c r="G907" s="13"/>
      <c r="H907" s="13"/>
      <c r="I907" s="16"/>
      <c r="J907" s="14"/>
    </row>
    <row r="908" spans="1:10" x14ac:dyDescent="0.2">
      <c r="A908" s="9"/>
      <c r="B908" s="15"/>
      <c r="C908" s="10"/>
      <c r="D908" s="11"/>
      <c r="E908" s="15"/>
      <c r="F908" s="12"/>
      <c r="G908" s="13"/>
      <c r="H908" s="13"/>
      <c r="I908" s="16"/>
      <c r="J908" s="14"/>
    </row>
    <row r="909" spans="1:10" x14ac:dyDescent="0.2">
      <c r="A909" s="9"/>
      <c r="B909" s="15"/>
      <c r="C909" s="10"/>
      <c r="D909" s="11"/>
      <c r="E909" s="15"/>
      <c r="F909" s="12"/>
      <c r="G909" s="13"/>
      <c r="H909" s="13"/>
      <c r="I909" s="16"/>
      <c r="J909" s="14"/>
    </row>
    <row r="910" spans="1:10" x14ac:dyDescent="0.2">
      <c r="A910" s="9"/>
      <c r="B910" s="15"/>
      <c r="C910" s="10"/>
      <c r="D910" s="11"/>
      <c r="E910" s="15"/>
      <c r="F910" s="12"/>
      <c r="G910" s="13"/>
      <c r="H910" s="13"/>
      <c r="I910" s="16"/>
      <c r="J910" s="14"/>
    </row>
    <row r="911" spans="1:10" x14ac:dyDescent="0.2">
      <c r="A911" s="9"/>
      <c r="B911" s="15"/>
      <c r="C911" s="10"/>
      <c r="D911" s="11"/>
      <c r="E911" s="15"/>
      <c r="F911" s="12"/>
      <c r="G911" s="13"/>
      <c r="H911" s="13"/>
      <c r="I911" s="16"/>
      <c r="J911" s="14"/>
    </row>
    <row r="912" spans="1:10" x14ac:dyDescent="0.2">
      <c r="A912" s="9"/>
      <c r="B912" s="15"/>
      <c r="C912" s="10"/>
      <c r="D912" s="11"/>
      <c r="E912" s="15"/>
      <c r="F912" s="12"/>
      <c r="G912" s="13"/>
      <c r="H912" s="13"/>
      <c r="I912" s="16"/>
      <c r="J912" s="14"/>
    </row>
    <row r="913" spans="1:10" x14ac:dyDescent="0.2">
      <c r="A913" s="9"/>
      <c r="B913" s="15"/>
      <c r="C913" s="10"/>
      <c r="D913" s="11"/>
      <c r="E913" s="15"/>
      <c r="F913" s="12"/>
      <c r="G913" s="13"/>
      <c r="H913" s="13"/>
      <c r="I913" s="16"/>
      <c r="J913" s="14"/>
    </row>
    <row r="914" spans="1:10" x14ac:dyDescent="0.2">
      <c r="A914" s="9"/>
      <c r="B914" s="15"/>
      <c r="C914" s="10"/>
      <c r="D914" s="11"/>
      <c r="E914" s="15"/>
      <c r="F914" s="12"/>
      <c r="G914" s="13"/>
      <c r="H914" s="13"/>
      <c r="I914" s="16"/>
      <c r="J914" s="14"/>
    </row>
    <row r="915" spans="1:10" x14ac:dyDescent="0.2">
      <c r="A915" s="9"/>
      <c r="B915" s="15"/>
      <c r="C915" s="10"/>
      <c r="D915" s="11"/>
      <c r="E915" s="15"/>
      <c r="F915" s="12"/>
      <c r="G915" s="13"/>
      <c r="H915" s="13"/>
      <c r="I915" s="16"/>
      <c r="J915" s="14"/>
    </row>
    <row r="916" spans="1:10" x14ac:dyDescent="0.2">
      <c r="A916" s="9"/>
      <c r="B916" s="15"/>
      <c r="C916" s="10"/>
      <c r="D916" s="11"/>
      <c r="E916" s="15"/>
      <c r="F916" s="12"/>
      <c r="G916" s="13"/>
      <c r="H916" s="13"/>
      <c r="I916" s="16"/>
      <c r="J916" s="14"/>
    </row>
    <row r="917" spans="1:10" x14ac:dyDescent="0.2">
      <c r="A917" s="9"/>
      <c r="B917" s="15"/>
      <c r="C917" s="10"/>
      <c r="D917" s="11"/>
      <c r="E917" s="15"/>
      <c r="F917" s="12"/>
      <c r="G917" s="13"/>
      <c r="H917" s="13"/>
      <c r="I917" s="16"/>
      <c r="J917" s="14"/>
    </row>
    <row r="918" spans="1:10" x14ac:dyDescent="0.2">
      <c r="A918" s="9"/>
      <c r="B918" s="15"/>
      <c r="C918" s="10"/>
      <c r="D918" s="11"/>
      <c r="E918" s="15"/>
      <c r="F918" s="12"/>
      <c r="G918" s="13"/>
      <c r="H918" s="13"/>
      <c r="I918" s="16"/>
      <c r="J918" s="14"/>
    </row>
    <row r="919" spans="1:10" x14ac:dyDescent="0.2">
      <c r="A919" s="9"/>
      <c r="B919" s="15"/>
      <c r="C919" s="10"/>
      <c r="D919" s="11"/>
      <c r="E919" s="15"/>
      <c r="F919" s="12"/>
      <c r="G919" s="13"/>
      <c r="H919" s="13"/>
      <c r="I919" s="16"/>
      <c r="J919" s="14"/>
    </row>
    <row r="920" spans="1:10" x14ac:dyDescent="0.2">
      <c r="A920" s="9"/>
      <c r="B920" s="15"/>
      <c r="C920" s="10"/>
      <c r="D920" s="11"/>
      <c r="E920" s="15"/>
      <c r="F920" s="12"/>
      <c r="G920" s="13"/>
      <c r="H920" s="13"/>
      <c r="I920" s="16"/>
      <c r="J920" s="14"/>
    </row>
    <row r="921" spans="1:10" x14ac:dyDescent="0.2">
      <c r="A921" s="9"/>
      <c r="B921" s="15"/>
      <c r="C921" s="10"/>
      <c r="D921" s="11"/>
      <c r="E921" s="15"/>
      <c r="F921" s="12"/>
      <c r="G921" s="13"/>
      <c r="H921" s="13"/>
      <c r="I921" s="16"/>
      <c r="J921" s="14"/>
    </row>
    <row r="922" spans="1:10" x14ac:dyDescent="0.2">
      <c r="A922" s="9"/>
      <c r="B922" s="15"/>
      <c r="C922" s="10"/>
      <c r="D922" s="11"/>
      <c r="E922" s="15"/>
      <c r="F922" s="12"/>
      <c r="G922" s="13"/>
      <c r="H922" s="13"/>
      <c r="I922" s="16"/>
      <c r="J922" s="14"/>
    </row>
    <row r="923" spans="1:10" x14ac:dyDescent="0.2">
      <c r="A923" s="9"/>
      <c r="B923" s="15"/>
      <c r="C923" s="10"/>
      <c r="D923" s="11"/>
      <c r="E923" s="15"/>
      <c r="F923" s="12"/>
      <c r="G923" s="13"/>
      <c r="H923" s="13"/>
      <c r="I923" s="16"/>
      <c r="J923" s="14"/>
    </row>
    <row r="924" spans="1:10" x14ac:dyDescent="0.2">
      <c r="A924" s="9"/>
      <c r="B924" s="15"/>
      <c r="C924" s="10"/>
      <c r="D924" s="11"/>
      <c r="E924" s="15"/>
      <c r="F924" s="12"/>
      <c r="G924" s="13"/>
      <c r="H924" s="13"/>
      <c r="I924" s="16"/>
      <c r="J924" s="14"/>
    </row>
    <row r="925" spans="1:10" x14ac:dyDescent="0.2">
      <c r="A925" s="9"/>
      <c r="B925" s="15"/>
      <c r="C925" s="10"/>
      <c r="D925" s="11"/>
      <c r="E925" s="15"/>
      <c r="F925" s="12"/>
      <c r="G925" s="13"/>
      <c r="H925" s="13"/>
      <c r="I925" s="16"/>
      <c r="J925" s="14"/>
    </row>
    <row r="926" spans="1:10" x14ac:dyDescent="0.2">
      <c r="A926" s="9"/>
      <c r="B926" s="15"/>
      <c r="C926" s="10"/>
      <c r="D926" s="11"/>
      <c r="E926" s="15"/>
      <c r="F926" s="12"/>
      <c r="G926" s="13"/>
      <c r="H926" s="13"/>
      <c r="I926" s="16"/>
      <c r="J926" s="14"/>
    </row>
    <row r="927" spans="1:10" x14ac:dyDescent="0.2">
      <c r="A927" s="9"/>
      <c r="B927" s="15"/>
      <c r="C927" s="10"/>
      <c r="D927" s="11"/>
      <c r="E927" s="15"/>
      <c r="F927" s="12"/>
      <c r="G927" s="13"/>
      <c r="H927" s="13"/>
      <c r="I927" s="16"/>
      <c r="J927" s="14"/>
    </row>
    <row r="928" spans="1:10" x14ac:dyDescent="0.2">
      <c r="A928" s="9"/>
      <c r="B928" s="15"/>
      <c r="C928" s="10"/>
      <c r="D928" s="11"/>
      <c r="E928" s="15"/>
      <c r="F928" s="12"/>
      <c r="G928" s="13"/>
      <c r="H928" s="13"/>
      <c r="I928" s="16"/>
      <c r="J928" s="14"/>
    </row>
    <row r="929" spans="1:10" x14ac:dyDescent="0.2">
      <c r="A929" s="9"/>
      <c r="B929" s="15"/>
      <c r="C929" s="10"/>
      <c r="D929" s="11"/>
      <c r="E929" s="15"/>
      <c r="F929" s="12"/>
      <c r="G929" s="13"/>
      <c r="H929" s="13"/>
      <c r="I929" s="16"/>
      <c r="J929" s="14"/>
    </row>
    <row r="930" spans="1:10" x14ac:dyDescent="0.2">
      <c r="A930" s="9"/>
      <c r="B930" s="15"/>
      <c r="C930" s="10"/>
      <c r="D930" s="11"/>
      <c r="E930" s="15"/>
      <c r="F930" s="12"/>
      <c r="G930" s="13"/>
      <c r="H930" s="13"/>
      <c r="I930" s="16"/>
      <c r="J930" s="14"/>
    </row>
    <row r="931" spans="1:10" x14ac:dyDescent="0.2">
      <c r="A931" s="9"/>
      <c r="B931" s="15"/>
      <c r="C931" s="10"/>
      <c r="D931" s="11"/>
      <c r="E931" s="15"/>
      <c r="F931" s="12"/>
      <c r="G931" s="13"/>
      <c r="H931" s="13"/>
      <c r="I931" s="16"/>
      <c r="J931" s="14"/>
    </row>
    <row r="932" spans="1:10" x14ac:dyDescent="0.2">
      <c r="A932" s="9"/>
      <c r="B932" s="15"/>
      <c r="C932" s="10"/>
      <c r="D932" s="11"/>
      <c r="E932" s="15"/>
      <c r="F932" s="12"/>
      <c r="G932" s="13"/>
      <c r="H932" s="13"/>
      <c r="I932" s="16"/>
      <c r="J932" s="14"/>
    </row>
    <row r="933" spans="1:10" x14ac:dyDescent="0.2">
      <c r="A933" s="9"/>
      <c r="B933" s="15"/>
      <c r="C933" s="10"/>
      <c r="D933" s="11"/>
      <c r="E933" s="15"/>
      <c r="F933" s="12"/>
      <c r="G933" s="13"/>
      <c r="H933" s="13"/>
      <c r="I933" s="16"/>
      <c r="J933" s="14"/>
    </row>
    <row r="934" spans="1:10" x14ac:dyDescent="0.2">
      <c r="A934" s="9"/>
      <c r="B934" s="15"/>
      <c r="C934" s="10"/>
      <c r="D934" s="11"/>
      <c r="E934" s="15"/>
      <c r="F934" s="12"/>
      <c r="G934" s="13"/>
      <c r="H934" s="13"/>
      <c r="I934" s="16"/>
      <c r="J934" s="14"/>
    </row>
    <row r="935" spans="1:10" x14ac:dyDescent="0.2">
      <c r="A935" s="9"/>
      <c r="B935" s="15"/>
      <c r="C935" s="10"/>
      <c r="D935" s="11"/>
      <c r="E935" s="15"/>
      <c r="F935" s="12"/>
      <c r="G935" s="13"/>
      <c r="H935" s="13"/>
      <c r="I935" s="16"/>
      <c r="J935" s="14"/>
    </row>
    <row r="936" spans="1:10" x14ac:dyDescent="0.2">
      <c r="A936" s="9"/>
      <c r="B936" s="15"/>
      <c r="C936" s="10"/>
      <c r="D936" s="11"/>
      <c r="E936" s="15"/>
      <c r="F936" s="12"/>
      <c r="G936" s="13"/>
      <c r="H936" s="13"/>
      <c r="I936" s="16"/>
      <c r="J936" s="14"/>
    </row>
    <row r="937" spans="1:10" x14ac:dyDescent="0.2">
      <c r="A937" s="9"/>
      <c r="B937" s="15"/>
      <c r="C937" s="10"/>
      <c r="D937" s="11"/>
      <c r="E937" s="15"/>
      <c r="F937" s="12"/>
      <c r="G937" s="13"/>
      <c r="H937" s="13"/>
      <c r="I937" s="16"/>
      <c r="J937" s="14"/>
    </row>
    <row r="938" spans="1:10" x14ac:dyDescent="0.2">
      <c r="A938" s="9"/>
      <c r="B938" s="15"/>
      <c r="C938" s="10"/>
      <c r="D938" s="11"/>
      <c r="E938" s="15"/>
      <c r="F938" s="12"/>
      <c r="G938" s="13"/>
      <c r="H938" s="13"/>
      <c r="I938" s="16"/>
      <c r="J938" s="14"/>
    </row>
    <row r="939" spans="1:10" x14ac:dyDescent="0.2">
      <c r="A939" s="9"/>
      <c r="B939" s="15"/>
      <c r="C939" s="10"/>
      <c r="D939" s="11"/>
      <c r="E939" s="15"/>
      <c r="F939" s="12"/>
      <c r="G939" s="13"/>
      <c r="H939" s="13"/>
      <c r="I939" s="16"/>
      <c r="J939" s="14"/>
    </row>
    <row r="940" spans="1:10" x14ac:dyDescent="0.2">
      <c r="A940" s="9"/>
      <c r="B940" s="15"/>
      <c r="C940" s="10"/>
      <c r="D940" s="11"/>
      <c r="E940" s="15"/>
      <c r="F940" s="12"/>
      <c r="G940" s="13"/>
      <c r="H940" s="13"/>
      <c r="I940" s="16"/>
      <c r="J940" s="14"/>
    </row>
    <row r="941" spans="1:10" x14ac:dyDescent="0.2">
      <c r="A941" s="9"/>
      <c r="B941" s="15"/>
      <c r="C941" s="10"/>
      <c r="D941" s="11"/>
      <c r="E941" s="15"/>
      <c r="F941" s="12"/>
      <c r="G941" s="13"/>
      <c r="H941" s="13"/>
      <c r="I941" s="16"/>
      <c r="J941" s="14"/>
    </row>
    <row r="942" spans="1:10" x14ac:dyDescent="0.2">
      <c r="A942" s="9"/>
      <c r="B942" s="15"/>
      <c r="C942" s="10"/>
      <c r="D942" s="11"/>
      <c r="E942" s="15"/>
      <c r="F942" s="12"/>
      <c r="G942" s="13"/>
      <c r="H942" s="13"/>
      <c r="I942" s="16"/>
      <c r="J942" s="14"/>
    </row>
    <row r="943" spans="1:10" x14ac:dyDescent="0.2">
      <c r="A943" s="9"/>
      <c r="B943" s="15"/>
      <c r="C943" s="10"/>
      <c r="D943" s="11"/>
      <c r="E943" s="15"/>
      <c r="F943" s="12"/>
      <c r="G943" s="13"/>
      <c r="H943" s="13"/>
      <c r="I943" s="16"/>
      <c r="J943" s="14"/>
    </row>
    <row r="944" spans="1:10" x14ac:dyDescent="0.2">
      <c r="A944" s="9"/>
      <c r="B944" s="15"/>
      <c r="C944" s="10"/>
      <c r="D944" s="11"/>
      <c r="E944" s="15"/>
      <c r="F944" s="12"/>
      <c r="G944" s="13"/>
      <c r="H944" s="13"/>
      <c r="I944" s="16"/>
      <c r="J944" s="14"/>
    </row>
    <row r="945" spans="1:10" x14ac:dyDescent="0.2">
      <c r="A945" s="9"/>
      <c r="B945" s="15"/>
      <c r="C945" s="10"/>
      <c r="D945" s="11"/>
      <c r="E945" s="15"/>
      <c r="F945" s="12"/>
      <c r="G945" s="13"/>
      <c r="H945" s="13"/>
      <c r="I945" s="16"/>
      <c r="J945" s="14"/>
    </row>
    <row r="946" spans="1:10" x14ac:dyDescent="0.2">
      <c r="A946" s="9"/>
      <c r="B946" s="15"/>
      <c r="C946" s="10"/>
      <c r="D946" s="11"/>
      <c r="E946" s="15"/>
      <c r="F946" s="12"/>
      <c r="G946" s="13"/>
      <c r="H946" s="13"/>
      <c r="I946" s="16"/>
      <c r="J946" s="14"/>
    </row>
    <row r="947" spans="1:10" x14ac:dyDescent="0.2">
      <c r="A947" s="9"/>
      <c r="B947" s="15"/>
      <c r="C947" s="10"/>
      <c r="D947" s="11"/>
      <c r="E947" s="15"/>
      <c r="F947" s="12"/>
      <c r="G947" s="13"/>
      <c r="H947" s="13"/>
      <c r="I947" s="16"/>
      <c r="J947" s="14"/>
    </row>
    <row r="948" spans="1:10" x14ac:dyDescent="0.2">
      <c r="A948" s="9"/>
      <c r="B948" s="15"/>
      <c r="C948" s="10"/>
      <c r="D948" s="11"/>
      <c r="E948" s="15"/>
      <c r="F948" s="12"/>
      <c r="G948" s="13"/>
      <c r="H948" s="13"/>
      <c r="I948" s="16"/>
      <c r="J948" s="14"/>
    </row>
    <row r="949" spans="1:10" x14ac:dyDescent="0.2">
      <c r="A949" s="9"/>
      <c r="B949" s="15"/>
      <c r="C949" s="10"/>
      <c r="D949" s="11"/>
      <c r="E949" s="15"/>
      <c r="F949" s="12"/>
      <c r="G949" s="13"/>
      <c r="H949" s="13"/>
      <c r="I949" s="16"/>
      <c r="J949" s="14"/>
    </row>
    <row r="950" spans="1:10" x14ac:dyDescent="0.2">
      <c r="A950" s="9"/>
      <c r="B950" s="15"/>
      <c r="C950" s="10"/>
      <c r="D950" s="11"/>
      <c r="E950" s="15"/>
      <c r="F950" s="12"/>
      <c r="G950" s="13"/>
      <c r="H950" s="13"/>
      <c r="I950" s="16"/>
      <c r="J950" s="14"/>
    </row>
    <row r="951" spans="1:10" x14ac:dyDescent="0.2">
      <c r="A951" s="9"/>
      <c r="B951" s="15"/>
      <c r="C951" s="10"/>
      <c r="D951" s="11"/>
      <c r="E951" s="15"/>
      <c r="F951" s="12"/>
      <c r="G951" s="13"/>
      <c r="H951" s="13"/>
      <c r="I951" s="16"/>
      <c r="J951" s="14"/>
    </row>
    <row r="952" spans="1:10" x14ac:dyDescent="0.2">
      <c r="A952" s="9"/>
      <c r="B952" s="15"/>
      <c r="C952" s="10"/>
      <c r="D952" s="11"/>
      <c r="E952" s="15"/>
      <c r="F952" s="12"/>
      <c r="G952" s="13"/>
      <c r="H952" s="13"/>
      <c r="I952" s="16"/>
      <c r="J952" s="14"/>
    </row>
    <row r="953" spans="1:10" x14ac:dyDescent="0.2">
      <c r="A953" s="9"/>
      <c r="B953" s="15"/>
      <c r="C953" s="10"/>
      <c r="D953" s="11"/>
      <c r="E953" s="15"/>
      <c r="F953" s="12"/>
      <c r="G953" s="13"/>
      <c r="H953" s="13"/>
      <c r="I953" s="16"/>
      <c r="J953" s="14"/>
    </row>
    <row r="954" spans="1:10" x14ac:dyDescent="0.2">
      <c r="A954" s="9"/>
      <c r="B954" s="15"/>
      <c r="C954" s="10"/>
      <c r="D954" s="11"/>
      <c r="E954" s="15"/>
      <c r="F954" s="12"/>
      <c r="G954" s="13"/>
      <c r="H954" s="13"/>
      <c r="I954" s="16"/>
      <c r="J954" s="14"/>
    </row>
    <row r="955" spans="1:10" x14ac:dyDescent="0.2">
      <c r="A955" s="9"/>
      <c r="B955" s="15"/>
      <c r="C955" s="10"/>
      <c r="D955" s="11"/>
      <c r="E955" s="15"/>
      <c r="F955" s="12"/>
      <c r="G955" s="13"/>
      <c r="H955" s="13"/>
      <c r="I955" s="16"/>
      <c r="J955" s="14"/>
    </row>
    <row r="956" spans="1:10" x14ac:dyDescent="0.2">
      <c r="A956" s="9"/>
      <c r="B956" s="15"/>
      <c r="C956" s="10"/>
      <c r="D956" s="11"/>
      <c r="E956" s="15"/>
      <c r="F956" s="12"/>
      <c r="G956" s="13"/>
      <c r="H956" s="13"/>
      <c r="I956" s="16"/>
      <c r="J956" s="14"/>
    </row>
    <row r="957" spans="1:10" x14ac:dyDescent="0.2">
      <c r="A957" s="9"/>
      <c r="B957" s="15"/>
      <c r="C957" s="10"/>
      <c r="D957" s="11"/>
      <c r="E957" s="15"/>
      <c r="F957" s="12"/>
      <c r="G957" s="13"/>
      <c r="H957" s="13"/>
      <c r="I957" s="16"/>
      <c r="J957" s="14"/>
    </row>
    <row r="958" spans="1:10" x14ac:dyDescent="0.2">
      <c r="A958" s="9"/>
      <c r="B958" s="15"/>
      <c r="C958" s="10"/>
      <c r="D958" s="11"/>
      <c r="E958" s="15"/>
      <c r="F958" s="12"/>
      <c r="G958" s="13"/>
      <c r="H958" s="13"/>
      <c r="I958" s="16"/>
      <c r="J958" s="14"/>
    </row>
    <row r="959" spans="1:10" x14ac:dyDescent="0.2">
      <c r="A959" s="9"/>
      <c r="B959" s="15"/>
      <c r="C959" s="10"/>
      <c r="D959" s="11"/>
      <c r="E959" s="15"/>
      <c r="F959" s="12"/>
      <c r="G959" s="13"/>
      <c r="H959" s="13"/>
      <c r="I959" s="16"/>
      <c r="J959" s="14"/>
    </row>
    <row r="960" spans="1:10" x14ac:dyDescent="0.2">
      <c r="A960" s="9"/>
      <c r="B960" s="15"/>
      <c r="C960" s="10"/>
      <c r="D960" s="11"/>
      <c r="E960" s="15"/>
      <c r="F960" s="12"/>
      <c r="G960" s="13"/>
      <c r="H960" s="13"/>
      <c r="I960" s="16"/>
      <c r="J960" s="14"/>
    </row>
    <row r="961" spans="1:10" x14ac:dyDescent="0.2">
      <c r="A961" s="9"/>
      <c r="B961" s="15"/>
      <c r="C961" s="10"/>
      <c r="D961" s="11"/>
      <c r="E961" s="15"/>
      <c r="F961" s="12"/>
      <c r="G961" s="13"/>
      <c r="H961" s="13"/>
      <c r="I961" s="16"/>
      <c r="J961" s="14"/>
    </row>
    <row r="962" spans="1:10" x14ac:dyDescent="0.2">
      <c r="A962" s="9"/>
      <c r="B962" s="15"/>
      <c r="C962" s="10"/>
      <c r="D962" s="11"/>
      <c r="E962" s="15"/>
      <c r="F962" s="12"/>
      <c r="G962" s="13"/>
      <c r="H962" s="13"/>
      <c r="I962" s="16"/>
      <c r="J962" s="14"/>
    </row>
    <row r="963" spans="1:10" x14ac:dyDescent="0.2">
      <c r="A963" s="9"/>
      <c r="B963" s="15"/>
      <c r="C963" s="10"/>
      <c r="D963" s="11"/>
      <c r="E963" s="15"/>
      <c r="F963" s="12"/>
      <c r="G963" s="13"/>
      <c r="H963" s="13"/>
      <c r="I963" s="16"/>
      <c r="J963" s="14"/>
    </row>
    <row r="964" spans="1:10" x14ac:dyDescent="0.2">
      <c r="A964" s="9"/>
      <c r="B964" s="15"/>
      <c r="C964" s="10"/>
      <c r="D964" s="11"/>
      <c r="E964" s="15"/>
      <c r="F964" s="12"/>
      <c r="G964" s="13"/>
      <c r="H964" s="13"/>
      <c r="I964" s="16"/>
      <c r="J964" s="14"/>
    </row>
    <row r="965" spans="1:10" x14ac:dyDescent="0.2">
      <c r="A965" s="9"/>
      <c r="B965" s="15"/>
      <c r="C965" s="10"/>
      <c r="D965" s="11"/>
      <c r="E965" s="15"/>
      <c r="F965" s="12"/>
      <c r="G965" s="13"/>
      <c r="H965" s="13"/>
      <c r="I965" s="16"/>
      <c r="J965" s="14"/>
    </row>
    <row r="966" spans="1:10" x14ac:dyDescent="0.2">
      <c r="A966" s="9"/>
      <c r="B966" s="15"/>
      <c r="C966" s="10"/>
      <c r="D966" s="11"/>
      <c r="E966" s="15"/>
      <c r="F966" s="12"/>
      <c r="G966" s="13"/>
      <c r="H966" s="13"/>
      <c r="I966" s="16"/>
      <c r="J966" s="14"/>
    </row>
    <row r="967" spans="1:10" x14ac:dyDescent="0.2">
      <c r="A967" s="9"/>
      <c r="B967" s="15"/>
      <c r="C967" s="10"/>
      <c r="D967" s="11"/>
      <c r="E967" s="15"/>
      <c r="F967" s="12"/>
      <c r="G967" s="13"/>
      <c r="H967" s="13"/>
      <c r="I967" s="16"/>
      <c r="J967" s="14"/>
    </row>
    <row r="968" spans="1:10" x14ac:dyDescent="0.2">
      <c r="A968" s="9"/>
      <c r="B968" s="15"/>
      <c r="C968" s="10"/>
      <c r="D968" s="11"/>
      <c r="E968" s="15"/>
      <c r="F968" s="12"/>
      <c r="G968" s="13"/>
      <c r="H968" s="13"/>
      <c r="I968" s="16"/>
      <c r="J968" s="14"/>
    </row>
    <row r="969" spans="1:10" x14ac:dyDescent="0.2">
      <c r="A969" s="9"/>
      <c r="B969" s="15"/>
      <c r="C969" s="10"/>
      <c r="D969" s="11"/>
      <c r="E969" s="15"/>
      <c r="F969" s="12"/>
      <c r="G969" s="13"/>
      <c r="H969" s="13"/>
      <c r="I969" s="16"/>
      <c r="J969" s="14"/>
    </row>
    <row r="970" spans="1:10" x14ac:dyDescent="0.2">
      <c r="A970" s="9"/>
      <c r="B970" s="15"/>
      <c r="C970" s="10"/>
      <c r="D970" s="11"/>
      <c r="E970" s="15"/>
      <c r="F970" s="12"/>
      <c r="G970" s="13"/>
      <c r="H970" s="13"/>
      <c r="I970" s="16"/>
      <c r="J970" s="14"/>
    </row>
    <row r="971" spans="1:10" x14ac:dyDescent="0.2">
      <c r="A971" s="9"/>
      <c r="B971" s="15"/>
      <c r="C971" s="10"/>
      <c r="D971" s="11"/>
      <c r="E971" s="15"/>
      <c r="F971" s="12"/>
      <c r="G971" s="13"/>
      <c r="H971" s="13"/>
      <c r="I971" s="16"/>
      <c r="J971" s="14"/>
    </row>
    <row r="972" spans="1:10" x14ac:dyDescent="0.2">
      <c r="A972" s="9"/>
      <c r="B972" s="15"/>
      <c r="C972" s="10"/>
      <c r="D972" s="11"/>
      <c r="E972" s="15"/>
      <c r="F972" s="12"/>
      <c r="G972" s="13"/>
      <c r="H972" s="13"/>
      <c r="I972" s="16"/>
      <c r="J972" s="14"/>
    </row>
    <row r="973" spans="1:10" x14ac:dyDescent="0.2">
      <c r="A973" s="9"/>
      <c r="B973" s="15"/>
      <c r="C973" s="10"/>
      <c r="D973" s="11"/>
      <c r="E973" s="15"/>
      <c r="F973" s="12"/>
      <c r="G973" s="13"/>
      <c r="H973" s="13"/>
      <c r="I973" s="16"/>
      <c r="J973" s="14"/>
    </row>
    <row r="974" spans="1:10" x14ac:dyDescent="0.2">
      <c r="A974" s="9"/>
      <c r="B974" s="15"/>
      <c r="C974" s="10"/>
      <c r="D974" s="11"/>
      <c r="E974" s="15"/>
      <c r="F974" s="12"/>
      <c r="G974" s="13"/>
      <c r="H974" s="13"/>
      <c r="I974" s="16"/>
      <c r="J974" s="14"/>
    </row>
    <row r="975" spans="1:10" x14ac:dyDescent="0.2">
      <c r="A975" s="9"/>
      <c r="B975" s="15"/>
      <c r="C975" s="10"/>
      <c r="D975" s="11"/>
      <c r="E975" s="15"/>
      <c r="F975" s="12"/>
      <c r="G975" s="13"/>
      <c r="H975" s="13"/>
      <c r="I975" s="16"/>
      <c r="J975" s="14"/>
    </row>
    <row r="976" spans="1:10" x14ac:dyDescent="0.2">
      <c r="A976" s="9"/>
      <c r="B976" s="15"/>
      <c r="C976" s="10"/>
      <c r="D976" s="11"/>
      <c r="E976" s="15"/>
      <c r="F976" s="12"/>
      <c r="G976" s="13"/>
      <c r="H976" s="13"/>
      <c r="I976" s="16"/>
      <c r="J976" s="14"/>
    </row>
    <row r="977" spans="1:10" x14ac:dyDescent="0.2">
      <c r="A977" s="9"/>
      <c r="B977" s="15"/>
      <c r="C977" s="10"/>
      <c r="D977" s="11"/>
      <c r="E977" s="15"/>
      <c r="F977" s="12"/>
      <c r="G977" s="13"/>
      <c r="H977" s="13"/>
      <c r="I977" s="16"/>
      <c r="J977" s="14"/>
    </row>
    <row r="978" spans="1:10" x14ac:dyDescent="0.2">
      <c r="A978" s="9"/>
      <c r="B978" s="15"/>
      <c r="C978" s="10"/>
      <c r="D978" s="11"/>
      <c r="E978" s="15"/>
      <c r="F978" s="12"/>
      <c r="G978" s="13"/>
      <c r="H978" s="13"/>
      <c r="I978" s="16"/>
      <c r="J978" s="14"/>
    </row>
    <row r="979" spans="1:10" x14ac:dyDescent="0.2">
      <c r="A979" s="9"/>
      <c r="B979" s="15"/>
      <c r="C979" s="10"/>
      <c r="D979" s="11"/>
      <c r="E979" s="15"/>
      <c r="F979" s="12"/>
      <c r="G979" s="13"/>
      <c r="H979" s="13"/>
      <c r="I979" s="16"/>
      <c r="J979" s="14"/>
    </row>
    <row r="980" spans="1:10" x14ac:dyDescent="0.2">
      <c r="A980" s="9"/>
      <c r="B980" s="15"/>
      <c r="C980" s="10"/>
      <c r="D980" s="11"/>
      <c r="E980" s="15"/>
      <c r="F980" s="12"/>
      <c r="G980" s="13"/>
      <c r="H980" s="13"/>
      <c r="I980" s="16"/>
      <c r="J980" s="14"/>
    </row>
    <row r="981" spans="1:10" x14ac:dyDescent="0.2">
      <c r="A981" s="9"/>
      <c r="B981" s="15"/>
      <c r="C981" s="10"/>
      <c r="D981" s="11"/>
      <c r="E981" s="15"/>
      <c r="F981" s="12"/>
      <c r="G981" s="13"/>
      <c r="H981" s="13"/>
      <c r="I981" s="16"/>
      <c r="J981" s="14"/>
    </row>
    <row r="982" spans="1:10" x14ac:dyDescent="0.2">
      <c r="A982" s="9"/>
      <c r="B982" s="15"/>
      <c r="C982" s="10"/>
      <c r="D982" s="11"/>
      <c r="E982" s="15"/>
      <c r="F982" s="12"/>
      <c r="G982" s="13"/>
      <c r="H982" s="13"/>
      <c r="I982" s="16"/>
      <c r="J982" s="14"/>
    </row>
    <row r="983" spans="1:10" x14ac:dyDescent="0.2">
      <c r="A983" s="9"/>
      <c r="B983" s="15"/>
      <c r="C983" s="10"/>
      <c r="D983" s="11"/>
      <c r="E983" s="15"/>
      <c r="F983" s="12"/>
      <c r="G983" s="13"/>
      <c r="H983" s="13"/>
      <c r="I983" s="16"/>
      <c r="J983" s="14"/>
    </row>
    <row r="984" spans="1:10" x14ac:dyDescent="0.2">
      <c r="A984" s="9"/>
      <c r="B984" s="15"/>
      <c r="C984" s="10"/>
      <c r="D984" s="11"/>
      <c r="E984" s="15"/>
      <c r="F984" s="12"/>
      <c r="G984" s="13"/>
      <c r="H984" s="13"/>
      <c r="I984" s="16"/>
      <c r="J984" s="14"/>
    </row>
    <row r="985" spans="1:10" x14ac:dyDescent="0.2">
      <c r="A985" s="9"/>
      <c r="B985" s="15"/>
      <c r="C985" s="10"/>
      <c r="D985" s="11"/>
      <c r="E985" s="15"/>
      <c r="F985" s="12"/>
      <c r="G985" s="13"/>
      <c r="H985" s="13"/>
      <c r="I985" s="16"/>
      <c r="J985" s="14"/>
    </row>
    <row r="986" spans="1:10" x14ac:dyDescent="0.2">
      <c r="A986" s="9"/>
      <c r="B986" s="15"/>
      <c r="C986" s="10"/>
      <c r="D986" s="11"/>
      <c r="E986" s="15"/>
      <c r="F986" s="12"/>
      <c r="G986" s="13"/>
      <c r="H986" s="13"/>
      <c r="I986" s="16"/>
      <c r="J986" s="14"/>
    </row>
    <row r="987" spans="1:10" x14ac:dyDescent="0.2">
      <c r="A987" s="9"/>
      <c r="B987" s="15"/>
      <c r="C987" s="10"/>
      <c r="D987" s="11"/>
      <c r="E987" s="15"/>
      <c r="F987" s="12"/>
      <c r="G987" s="13"/>
      <c r="H987" s="13"/>
      <c r="I987" s="16"/>
      <c r="J987" s="14"/>
    </row>
    <row r="988" spans="1:10" x14ac:dyDescent="0.2">
      <c r="A988" s="9"/>
      <c r="B988" s="15"/>
      <c r="C988" s="10"/>
      <c r="D988" s="11"/>
      <c r="E988" s="15"/>
      <c r="F988" s="12"/>
      <c r="G988" s="13"/>
      <c r="H988" s="13"/>
      <c r="I988" s="16"/>
      <c r="J988" s="14"/>
    </row>
    <row r="989" spans="1:10" x14ac:dyDescent="0.2">
      <c r="A989" s="9"/>
      <c r="B989" s="15"/>
      <c r="C989" s="10"/>
      <c r="D989" s="11"/>
      <c r="E989" s="15"/>
      <c r="F989" s="12"/>
      <c r="G989" s="13"/>
      <c r="H989" s="13"/>
      <c r="I989" s="16"/>
      <c r="J989" s="14"/>
    </row>
    <row r="990" spans="1:10" x14ac:dyDescent="0.2">
      <c r="A990" s="9"/>
      <c r="B990" s="15"/>
      <c r="C990" s="10"/>
      <c r="D990" s="11"/>
      <c r="E990" s="15"/>
      <c r="F990" s="12"/>
      <c r="G990" s="13"/>
      <c r="H990" s="13"/>
      <c r="I990" s="16"/>
      <c r="J990" s="14"/>
    </row>
    <row r="991" spans="1:10" x14ac:dyDescent="0.2">
      <c r="A991" s="9"/>
      <c r="B991" s="15"/>
      <c r="C991" s="10"/>
      <c r="D991" s="11"/>
      <c r="E991" s="15"/>
      <c r="F991" s="12"/>
      <c r="G991" s="13"/>
      <c r="H991" s="13"/>
      <c r="I991" s="16"/>
      <c r="J991" s="14"/>
    </row>
    <row r="992" spans="1:10" x14ac:dyDescent="0.2">
      <c r="A992" s="9"/>
      <c r="B992" s="15"/>
      <c r="C992" s="10"/>
      <c r="D992" s="11"/>
      <c r="E992" s="15"/>
      <c r="F992" s="12"/>
      <c r="G992" s="13"/>
      <c r="H992" s="13"/>
      <c r="I992" s="16"/>
      <c r="J992" s="14"/>
    </row>
    <row r="993" spans="1:10" x14ac:dyDescent="0.2">
      <c r="A993" s="9"/>
      <c r="B993" s="15"/>
      <c r="C993" s="10"/>
      <c r="D993" s="11"/>
      <c r="E993" s="15"/>
      <c r="F993" s="12"/>
      <c r="G993" s="13"/>
      <c r="H993" s="13"/>
      <c r="I993" s="16"/>
      <c r="J993" s="14"/>
    </row>
    <row r="994" spans="1:10" x14ac:dyDescent="0.2">
      <c r="A994" s="9"/>
      <c r="B994" s="15"/>
      <c r="C994" s="10"/>
      <c r="D994" s="11"/>
      <c r="E994" s="15"/>
      <c r="F994" s="12"/>
      <c r="G994" s="13"/>
      <c r="H994" s="13"/>
      <c r="I994" s="16"/>
      <c r="J994" s="14"/>
    </row>
    <row r="995" spans="1:10" x14ac:dyDescent="0.2">
      <c r="A995" s="9"/>
      <c r="B995" s="15"/>
      <c r="C995" s="10"/>
      <c r="D995" s="11"/>
      <c r="E995" s="15"/>
      <c r="F995" s="12"/>
      <c r="G995" s="13"/>
      <c r="H995" s="13"/>
      <c r="I995" s="16"/>
      <c r="J995" s="14"/>
    </row>
    <row r="996" spans="1:10" x14ac:dyDescent="0.2">
      <c r="A996" s="9"/>
      <c r="B996" s="15"/>
      <c r="C996" s="10"/>
      <c r="D996" s="11"/>
      <c r="E996" s="15"/>
      <c r="F996" s="12"/>
      <c r="G996" s="13"/>
      <c r="H996" s="13"/>
      <c r="I996" s="16"/>
      <c r="J996" s="14"/>
    </row>
    <row r="997" spans="1:10" x14ac:dyDescent="0.2">
      <c r="A997" s="9"/>
      <c r="B997" s="15"/>
      <c r="C997" s="10"/>
      <c r="D997" s="11"/>
      <c r="E997" s="15"/>
      <c r="F997" s="12"/>
      <c r="G997" s="13"/>
      <c r="H997" s="13"/>
      <c r="I997" s="16"/>
      <c r="J997" s="14"/>
    </row>
    <row r="998" spans="1:10" x14ac:dyDescent="0.2">
      <c r="A998" s="9"/>
      <c r="B998" s="15"/>
      <c r="C998" s="10"/>
      <c r="D998" s="11"/>
      <c r="E998" s="15"/>
      <c r="F998" s="12"/>
      <c r="G998" s="13"/>
      <c r="H998" s="13"/>
      <c r="I998" s="16"/>
      <c r="J998" s="14"/>
    </row>
    <row r="999" spans="1:10" x14ac:dyDescent="0.2">
      <c r="A999" s="9"/>
      <c r="B999" s="15"/>
      <c r="C999" s="10"/>
      <c r="D999" s="11"/>
      <c r="E999" s="15"/>
      <c r="F999" s="12"/>
      <c r="G999" s="13"/>
      <c r="H999" s="13"/>
      <c r="I999" s="16"/>
      <c r="J999" s="14"/>
    </row>
    <row r="1000" spans="1:10" x14ac:dyDescent="0.2">
      <c r="A1000" s="9"/>
      <c r="B1000" s="15"/>
      <c r="C1000" s="10"/>
      <c r="D1000" s="11"/>
      <c r="E1000" s="15"/>
      <c r="F1000" s="12"/>
      <c r="G1000" s="13"/>
      <c r="H1000" s="13"/>
      <c r="I1000" s="16"/>
      <c r="J1000" s="14"/>
    </row>
    <row r="1001" spans="1:10" x14ac:dyDescent="0.2">
      <c r="A1001" s="9"/>
      <c r="B1001" s="15"/>
      <c r="C1001" s="10"/>
      <c r="D1001" s="11"/>
      <c r="E1001" s="15"/>
      <c r="F1001" s="12"/>
      <c r="G1001" s="13"/>
      <c r="H1001" s="13"/>
      <c r="I1001" s="16"/>
      <c r="J1001" s="14"/>
    </row>
    <row r="1002" spans="1:10" x14ac:dyDescent="0.2">
      <c r="A1002" s="9"/>
      <c r="B1002" s="15"/>
      <c r="C1002" s="10"/>
      <c r="D1002" s="11"/>
      <c r="E1002" s="15"/>
      <c r="F1002" s="12"/>
      <c r="G1002" s="13"/>
      <c r="H1002" s="13"/>
      <c r="I1002" s="16"/>
      <c r="J1002" s="14"/>
    </row>
    <row r="1003" spans="1:10" x14ac:dyDescent="0.2">
      <c r="A1003" s="9"/>
      <c r="B1003" s="15"/>
      <c r="C1003" s="10"/>
      <c r="D1003" s="11"/>
      <c r="E1003" s="15"/>
      <c r="F1003" s="12"/>
      <c r="G1003" s="13"/>
      <c r="H1003" s="13"/>
      <c r="I1003" s="16"/>
      <c r="J1003" s="14"/>
    </row>
    <row r="1004" spans="1:10" x14ac:dyDescent="0.2">
      <c r="A1004" s="9"/>
      <c r="B1004" s="15"/>
      <c r="C1004" s="10"/>
      <c r="D1004" s="11"/>
      <c r="E1004" s="15"/>
      <c r="F1004" s="12"/>
      <c r="G1004" s="13"/>
      <c r="H1004" s="13"/>
      <c r="I1004" s="16"/>
      <c r="J1004" s="14"/>
    </row>
    <row r="1005" spans="1:10" x14ac:dyDescent="0.2">
      <c r="A1005" s="9"/>
      <c r="B1005" s="15"/>
      <c r="C1005" s="10"/>
      <c r="D1005" s="11"/>
      <c r="E1005" s="15"/>
      <c r="F1005" s="12"/>
      <c r="G1005" s="13"/>
      <c r="H1005" s="13"/>
      <c r="I1005" s="16"/>
      <c r="J1005" s="14"/>
    </row>
    <row r="1006" spans="1:10" x14ac:dyDescent="0.2">
      <c r="A1006" s="9"/>
      <c r="B1006" s="15"/>
      <c r="C1006" s="10"/>
      <c r="D1006" s="11"/>
      <c r="E1006" s="15"/>
      <c r="F1006" s="12"/>
      <c r="G1006" s="13"/>
      <c r="H1006" s="13"/>
      <c r="I1006" s="16"/>
      <c r="J1006" s="14"/>
    </row>
    <row r="1007" spans="1:10" x14ac:dyDescent="0.2">
      <c r="A1007" s="9"/>
      <c r="B1007" s="15"/>
      <c r="C1007" s="10"/>
      <c r="D1007" s="11"/>
      <c r="E1007" s="15"/>
      <c r="F1007" s="12"/>
      <c r="G1007" s="13"/>
      <c r="H1007" s="13"/>
      <c r="I1007" s="16"/>
      <c r="J1007" s="14"/>
    </row>
    <row r="1008" spans="1:10" x14ac:dyDescent="0.2">
      <c r="A1008" s="9"/>
      <c r="B1008" s="15"/>
      <c r="C1008" s="10"/>
      <c r="D1008" s="11"/>
      <c r="E1008" s="15"/>
      <c r="F1008" s="12"/>
      <c r="G1008" s="13"/>
      <c r="H1008" s="13"/>
      <c r="I1008" s="16"/>
      <c r="J1008" s="14"/>
    </row>
    <row r="1009" spans="1:10" x14ac:dyDescent="0.2">
      <c r="A1009" s="9"/>
      <c r="B1009" s="15"/>
      <c r="C1009" s="10"/>
      <c r="D1009" s="11"/>
      <c r="E1009" s="15"/>
      <c r="F1009" s="12"/>
      <c r="G1009" s="13"/>
      <c r="H1009" s="13"/>
      <c r="I1009" s="16"/>
      <c r="J1009" s="14"/>
    </row>
    <row r="1010" spans="1:10" x14ac:dyDescent="0.2">
      <c r="A1010" s="9"/>
      <c r="B1010" s="15"/>
      <c r="C1010" s="10"/>
      <c r="D1010" s="11"/>
      <c r="E1010" s="15"/>
      <c r="F1010" s="12"/>
      <c r="G1010" s="13"/>
      <c r="H1010" s="13"/>
      <c r="I1010" s="16"/>
      <c r="J1010" s="14"/>
    </row>
    <row r="1011" spans="1:10" x14ac:dyDescent="0.2">
      <c r="A1011" s="9"/>
      <c r="B1011" s="15"/>
      <c r="C1011" s="10"/>
      <c r="D1011" s="11"/>
      <c r="E1011" s="15"/>
      <c r="F1011" s="12"/>
      <c r="G1011" s="13"/>
      <c r="H1011" s="13"/>
      <c r="I1011" s="16"/>
      <c r="J1011" s="14"/>
    </row>
    <row r="1012" spans="1:10" x14ac:dyDescent="0.2">
      <c r="A1012" s="9"/>
      <c r="B1012" s="15"/>
      <c r="C1012" s="10"/>
      <c r="D1012" s="11"/>
      <c r="E1012" s="15"/>
      <c r="F1012" s="12"/>
      <c r="G1012" s="13"/>
      <c r="H1012" s="13"/>
      <c r="I1012" s="16"/>
      <c r="J1012" s="14"/>
    </row>
    <row r="1013" spans="1:10" x14ac:dyDescent="0.2">
      <c r="A1013" s="9"/>
      <c r="B1013" s="15"/>
      <c r="C1013" s="10"/>
      <c r="D1013" s="11"/>
      <c r="E1013" s="15"/>
      <c r="F1013" s="12"/>
      <c r="G1013" s="13"/>
      <c r="H1013" s="13"/>
      <c r="I1013" s="16"/>
      <c r="J1013" s="14"/>
    </row>
    <row r="1014" spans="1:10" x14ac:dyDescent="0.2">
      <c r="A1014" s="9"/>
      <c r="B1014" s="15"/>
      <c r="C1014" s="10"/>
      <c r="D1014" s="11"/>
      <c r="E1014" s="15"/>
      <c r="F1014" s="12"/>
      <c r="G1014" s="13"/>
      <c r="H1014" s="13"/>
      <c r="I1014" s="16"/>
      <c r="J1014" s="14"/>
    </row>
    <row r="1015" spans="1:10" x14ac:dyDescent="0.2">
      <c r="A1015" s="9"/>
      <c r="B1015" s="15"/>
      <c r="C1015" s="10"/>
      <c r="D1015" s="11"/>
      <c r="E1015" s="15"/>
      <c r="F1015" s="12"/>
      <c r="G1015" s="13"/>
      <c r="H1015" s="13"/>
      <c r="I1015" s="16"/>
      <c r="J1015" s="14"/>
    </row>
    <row r="1016" spans="1:10" x14ac:dyDescent="0.2">
      <c r="A1016" s="9"/>
      <c r="B1016" s="15"/>
      <c r="C1016" s="10"/>
      <c r="D1016" s="11"/>
      <c r="E1016" s="15"/>
      <c r="F1016" s="12"/>
      <c r="G1016" s="13"/>
      <c r="H1016" s="13"/>
      <c r="I1016" s="16"/>
      <c r="J1016" s="14"/>
    </row>
    <row r="1017" spans="1:10" x14ac:dyDescent="0.2">
      <c r="A1017" s="9"/>
      <c r="B1017" s="15"/>
      <c r="C1017" s="10"/>
      <c r="D1017" s="11"/>
      <c r="E1017" s="15"/>
      <c r="F1017" s="12"/>
      <c r="G1017" s="13"/>
      <c r="H1017" s="13"/>
      <c r="I1017" s="16"/>
      <c r="J1017" s="14"/>
    </row>
    <row r="1018" spans="1:10" x14ac:dyDescent="0.2">
      <c r="A1018" s="9"/>
      <c r="B1018" s="15"/>
      <c r="C1018" s="10"/>
      <c r="D1018" s="11"/>
      <c r="E1018" s="15"/>
      <c r="F1018" s="12"/>
      <c r="G1018" s="13"/>
      <c r="H1018" s="13"/>
      <c r="I1018" s="16"/>
      <c r="J1018" s="14"/>
    </row>
    <row r="1019" spans="1:10" x14ac:dyDescent="0.2">
      <c r="A1019" s="9"/>
      <c r="B1019" s="15"/>
      <c r="C1019" s="10"/>
      <c r="D1019" s="11"/>
      <c r="E1019" s="15"/>
      <c r="F1019" s="12"/>
      <c r="G1019" s="13"/>
      <c r="H1019" s="13"/>
      <c r="I1019" s="16"/>
      <c r="J1019" s="14"/>
    </row>
    <row r="1020" spans="1:10" x14ac:dyDescent="0.2">
      <c r="A1020" s="9"/>
      <c r="B1020" s="15"/>
      <c r="C1020" s="10"/>
      <c r="D1020" s="11"/>
      <c r="E1020" s="15"/>
      <c r="F1020" s="12"/>
      <c r="G1020" s="13"/>
      <c r="H1020" s="13"/>
      <c r="I1020" s="16"/>
      <c r="J1020" s="14"/>
    </row>
    <row r="1021" spans="1:10" x14ac:dyDescent="0.2">
      <c r="A1021" s="9"/>
      <c r="B1021" s="15"/>
      <c r="C1021" s="10"/>
      <c r="D1021" s="11"/>
      <c r="E1021" s="15"/>
      <c r="F1021" s="12"/>
      <c r="G1021" s="13"/>
      <c r="H1021" s="13"/>
      <c r="I1021" s="16"/>
      <c r="J1021" s="14"/>
    </row>
    <row r="1022" spans="1:10" x14ac:dyDescent="0.2">
      <c r="A1022" s="9"/>
      <c r="B1022" s="15"/>
      <c r="C1022" s="10"/>
      <c r="D1022" s="11"/>
      <c r="E1022" s="15"/>
      <c r="F1022" s="12"/>
      <c r="G1022" s="13"/>
      <c r="H1022" s="13"/>
      <c r="I1022" s="16"/>
      <c r="J1022" s="14"/>
    </row>
    <row r="1023" spans="1:10" x14ac:dyDescent="0.2">
      <c r="A1023" s="9"/>
      <c r="B1023" s="15"/>
      <c r="C1023" s="10"/>
      <c r="D1023" s="11"/>
      <c r="E1023" s="15"/>
      <c r="F1023" s="12"/>
      <c r="G1023" s="13"/>
      <c r="H1023" s="13"/>
      <c r="I1023" s="16"/>
      <c r="J1023" s="14"/>
    </row>
    <row r="1024" spans="1:10" x14ac:dyDescent="0.2">
      <c r="A1024" s="9"/>
      <c r="B1024" s="15"/>
      <c r="C1024" s="10"/>
      <c r="D1024" s="11"/>
      <c r="E1024" s="15"/>
      <c r="F1024" s="12"/>
      <c r="G1024" s="13"/>
      <c r="H1024" s="13"/>
      <c r="I1024" s="16"/>
      <c r="J1024" s="14"/>
    </row>
    <row r="1025" spans="1:10" x14ac:dyDescent="0.2">
      <c r="A1025" s="9"/>
      <c r="B1025" s="15"/>
      <c r="C1025" s="10"/>
      <c r="D1025" s="11"/>
      <c r="E1025" s="15"/>
      <c r="F1025" s="12"/>
      <c r="G1025" s="13"/>
      <c r="H1025" s="13"/>
      <c r="I1025" s="16"/>
      <c r="J1025" s="14"/>
    </row>
    <row r="1026" spans="1:10" x14ac:dyDescent="0.2">
      <c r="A1026" s="9"/>
      <c r="B1026" s="15"/>
      <c r="C1026" s="10"/>
      <c r="D1026" s="11"/>
      <c r="E1026" s="15"/>
      <c r="F1026" s="12"/>
      <c r="G1026" s="13"/>
      <c r="H1026" s="13"/>
      <c r="I1026" s="16"/>
      <c r="J1026" s="14"/>
    </row>
    <row r="1027" spans="1:10" x14ac:dyDescent="0.2">
      <c r="A1027" s="9"/>
      <c r="B1027" s="15"/>
      <c r="C1027" s="10"/>
      <c r="D1027" s="11"/>
      <c r="E1027" s="15"/>
      <c r="F1027" s="12"/>
      <c r="G1027" s="13"/>
      <c r="H1027" s="13"/>
      <c r="I1027" s="16"/>
      <c r="J1027" s="14"/>
    </row>
    <row r="1028" spans="1:10" x14ac:dyDescent="0.2">
      <c r="A1028" s="9"/>
      <c r="B1028" s="15"/>
      <c r="C1028" s="10"/>
      <c r="D1028" s="11"/>
      <c r="E1028" s="15"/>
      <c r="F1028" s="12"/>
      <c r="G1028" s="13"/>
      <c r="H1028" s="13"/>
      <c r="I1028" s="16"/>
      <c r="J1028" s="14"/>
    </row>
    <row r="1029" spans="1:10" x14ac:dyDescent="0.2">
      <c r="A1029" s="9"/>
      <c r="B1029" s="15"/>
      <c r="C1029" s="10"/>
      <c r="D1029" s="11"/>
      <c r="E1029" s="15"/>
      <c r="F1029" s="12"/>
      <c r="G1029" s="13"/>
      <c r="H1029" s="13"/>
      <c r="I1029" s="16"/>
      <c r="J1029" s="14"/>
    </row>
    <row r="1030" spans="1:10" x14ac:dyDescent="0.2">
      <c r="A1030" s="9"/>
      <c r="B1030" s="15"/>
      <c r="C1030" s="10"/>
      <c r="D1030" s="11"/>
      <c r="E1030" s="15"/>
      <c r="F1030" s="12"/>
      <c r="G1030" s="13"/>
      <c r="H1030" s="13"/>
      <c r="I1030" s="16"/>
      <c r="J1030" s="14"/>
    </row>
    <row r="1031" spans="1:10" x14ac:dyDescent="0.2">
      <c r="A1031" s="9"/>
      <c r="B1031" s="15"/>
      <c r="C1031" s="10"/>
      <c r="D1031" s="11"/>
      <c r="E1031" s="15"/>
      <c r="F1031" s="12"/>
      <c r="G1031" s="13"/>
      <c r="H1031" s="13"/>
      <c r="I1031" s="16"/>
      <c r="J1031" s="14"/>
    </row>
    <row r="1032" spans="1:10" x14ac:dyDescent="0.2">
      <c r="A1032" s="9"/>
      <c r="B1032" s="15"/>
      <c r="C1032" s="10"/>
      <c r="D1032" s="11"/>
      <c r="E1032" s="15"/>
      <c r="F1032" s="12"/>
      <c r="G1032" s="13"/>
      <c r="H1032" s="13"/>
      <c r="I1032" s="16"/>
      <c r="J1032" s="14"/>
    </row>
    <row r="1033" spans="1:10" x14ac:dyDescent="0.2">
      <c r="A1033" s="9"/>
      <c r="B1033" s="15"/>
      <c r="C1033" s="10"/>
      <c r="D1033" s="11"/>
      <c r="E1033" s="15"/>
      <c r="F1033" s="12"/>
      <c r="G1033" s="13"/>
      <c r="H1033" s="13"/>
      <c r="I1033" s="16"/>
      <c r="J1033" s="14"/>
    </row>
    <row r="1034" spans="1:10" x14ac:dyDescent="0.2">
      <c r="A1034" s="9"/>
      <c r="B1034" s="15"/>
      <c r="C1034" s="10"/>
      <c r="D1034" s="11"/>
      <c r="E1034" s="15"/>
      <c r="F1034" s="12"/>
      <c r="G1034" s="13"/>
      <c r="H1034" s="13"/>
      <c r="I1034" s="16"/>
      <c r="J1034" s="14"/>
    </row>
    <row r="1035" spans="1:10" x14ac:dyDescent="0.2">
      <c r="A1035" s="9"/>
      <c r="B1035" s="15"/>
      <c r="C1035" s="10"/>
      <c r="D1035" s="11"/>
      <c r="E1035" s="15"/>
      <c r="F1035" s="12"/>
      <c r="G1035" s="13"/>
      <c r="H1035" s="13"/>
      <c r="I1035" s="16"/>
      <c r="J1035" s="14"/>
    </row>
    <row r="1036" spans="1:10" x14ac:dyDescent="0.2">
      <c r="A1036" s="9"/>
      <c r="B1036" s="15"/>
      <c r="C1036" s="10"/>
      <c r="D1036" s="11"/>
      <c r="E1036" s="15"/>
      <c r="F1036" s="12"/>
      <c r="G1036" s="13"/>
      <c r="H1036" s="13"/>
      <c r="I1036" s="16"/>
      <c r="J1036" s="14"/>
    </row>
    <row r="1037" spans="1:10" x14ac:dyDescent="0.2">
      <c r="A1037" s="9"/>
      <c r="B1037" s="15"/>
      <c r="C1037" s="10"/>
      <c r="D1037" s="11"/>
      <c r="E1037" s="15"/>
      <c r="F1037" s="12"/>
      <c r="G1037" s="13"/>
      <c r="H1037" s="13"/>
      <c r="I1037" s="16"/>
      <c r="J1037" s="14"/>
    </row>
    <row r="1038" spans="1:10" x14ac:dyDescent="0.2">
      <c r="A1038" s="9"/>
      <c r="B1038" s="15"/>
      <c r="C1038" s="10"/>
      <c r="D1038" s="11"/>
      <c r="E1038" s="15"/>
      <c r="F1038" s="12"/>
      <c r="G1038" s="13"/>
      <c r="H1038" s="13"/>
      <c r="I1038" s="16"/>
      <c r="J1038" s="14"/>
    </row>
    <row r="1039" spans="1:10" x14ac:dyDescent="0.2">
      <c r="A1039" s="9"/>
      <c r="B1039" s="15"/>
      <c r="C1039" s="10"/>
      <c r="D1039" s="11"/>
      <c r="E1039" s="15"/>
      <c r="F1039" s="12"/>
      <c r="G1039" s="13"/>
      <c r="H1039" s="13"/>
      <c r="I1039" s="16"/>
      <c r="J1039" s="14"/>
    </row>
    <row r="1040" spans="1:10" x14ac:dyDescent="0.2">
      <c r="A1040" s="9"/>
      <c r="B1040" s="15"/>
      <c r="C1040" s="10"/>
      <c r="D1040" s="11"/>
      <c r="E1040" s="15"/>
      <c r="F1040" s="12"/>
      <c r="G1040" s="13"/>
      <c r="H1040" s="13"/>
      <c r="I1040" s="16"/>
      <c r="J1040" s="14"/>
    </row>
    <row r="1041" spans="1:10" x14ac:dyDescent="0.2">
      <c r="A1041" s="9"/>
      <c r="B1041" s="15"/>
      <c r="C1041" s="10"/>
      <c r="D1041" s="11"/>
      <c r="E1041" s="15"/>
      <c r="F1041" s="12"/>
      <c r="G1041" s="13"/>
      <c r="H1041" s="13"/>
      <c r="I1041" s="16"/>
      <c r="J1041" s="14"/>
    </row>
    <row r="1042" spans="1:10" x14ac:dyDescent="0.2">
      <c r="A1042" s="9"/>
      <c r="B1042" s="15"/>
      <c r="C1042" s="10"/>
      <c r="D1042" s="11"/>
      <c r="E1042" s="15"/>
      <c r="F1042" s="12"/>
      <c r="G1042" s="13"/>
      <c r="H1042" s="13"/>
      <c r="I1042" s="16"/>
      <c r="J1042" s="14"/>
    </row>
    <row r="1043" spans="1:10" x14ac:dyDescent="0.2">
      <c r="A1043" s="9"/>
      <c r="B1043" s="15"/>
      <c r="C1043" s="10"/>
      <c r="D1043" s="11"/>
      <c r="E1043" s="15"/>
      <c r="F1043" s="12"/>
      <c r="G1043" s="13"/>
      <c r="H1043" s="13"/>
      <c r="I1043" s="16"/>
      <c r="J1043" s="14"/>
    </row>
    <row r="1044" spans="1:10" x14ac:dyDescent="0.2">
      <c r="A1044" s="9"/>
      <c r="B1044" s="15"/>
      <c r="C1044" s="10"/>
      <c r="D1044" s="11"/>
      <c r="E1044" s="15"/>
      <c r="F1044" s="12"/>
      <c r="G1044" s="13"/>
      <c r="H1044" s="13"/>
      <c r="I1044" s="16"/>
      <c r="J1044" s="14"/>
    </row>
    <row r="1045" spans="1:10" x14ac:dyDescent="0.2">
      <c r="A1045" s="9"/>
      <c r="B1045" s="15"/>
      <c r="C1045" s="10"/>
      <c r="D1045" s="11"/>
      <c r="E1045" s="15"/>
      <c r="F1045" s="12"/>
      <c r="G1045" s="13"/>
      <c r="H1045" s="13"/>
      <c r="I1045" s="16"/>
      <c r="J1045" s="14"/>
    </row>
    <row r="1046" spans="1:10" x14ac:dyDescent="0.2">
      <c r="A1046" s="9"/>
      <c r="B1046" s="15"/>
      <c r="C1046" s="10"/>
      <c r="D1046" s="11"/>
      <c r="E1046" s="15"/>
      <c r="F1046" s="12"/>
      <c r="G1046" s="13"/>
      <c r="H1046" s="13"/>
      <c r="I1046" s="16"/>
      <c r="J1046" s="14"/>
    </row>
    <row r="1047" spans="1:10" x14ac:dyDescent="0.2">
      <c r="A1047" s="9"/>
      <c r="B1047" s="15"/>
      <c r="C1047" s="10"/>
      <c r="D1047" s="11"/>
      <c r="E1047" s="15"/>
      <c r="F1047" s="12"/>
      <c r="G1047" s="13"/>
      <c r="H1047" s="13"/>
      <c r="I1047" s="16"/>
      <c r="J1047" s="14"/>
    </row>
    <row r="1048" spans="1:10" x14ac:dyDescent="0.2">
      <c r="A1048" s="9"/>
      <c r="B1048" s="15"/>
      <c r="C1048" s="10"/>
      <c r="D1048" s="11"/>
      <c r="E1048" s="15"/>
      <c r="F1048" s="12"/>
      <c r="G1048" s="13"/>
      <c r="H1048" s="13"/>
      <c r="I1048" s="16"/>
      <c r="J1048" s="14"/>
    </row>
    <row r="1049" spans="1:10" x14ac:dyDescent="0.2">
      <c r="A1049" s="9"/>
      <c r="B1049" s="15"/>
      <c r="C1049" s="10"/>
      <c r="D1049" s="11"/>
      <c r="E1049" s="15"/>
      <c r="F1049" s="12"/>
      <c r="G1049" s="13"/>
      <c r="H1049" s="13"/>
      <c r="I1049" s="16"/>
      <c r="J1049" s="14"/>
    </row>
    <row r="1050" spans="1:10" x14ac:dyDescent="0.2">
      <c r="A1050" s="9"/>
      <c r="B1050" s="15"/>
      <c r="C1050" s="10"/>
      <c r="D1050" s="11"/>
      <c r="E1050" s="15"/>
      <c r="F1050" s="12"/>
      <c r="G1050" s="13"/>
      <c r="H1050" s="13"/>
      <c r="I1050" s="16"/>
      <c r="J1050" s="14"/>
    </row>
    <row r="1051" spans="1:10" x14ac:dyDescent="0.2">
      <c r="A1051" s="9"/>
      <c r="B1051" s="15"/>
      <c r="C1051" s="10"/>
      <c r="D1051" s="11"/>
      <c r="E1051" s="15"/>
      <c r="F1051" s="12"/>
      <c r="G1051" s="13"/>
      <c r="H1051" s="13"/>
      <c r="I1051" s="16"/>
      <c r="J1051" s="14"/>
    </row>
    <row r="1052" spans="1:10" x14ac:dyDescent="0.2">
      <c r="A1052" s="9"/>
      <c r="B1052" s="15"/>
      <c r="C1052" s="10"/>
      <c r="D1052" s="11"/>
      <c r="E1052" s="15"/>
      <c r="F1052" s="12"/>
      <c r="G1052" s="13"/>
      <c r="H1052" s="13"/>
      <c r="I1052" s="16"/>
      <c r="J1052" s="14"/>
    </row>
    <row r="1053" spans="1:10" x14ac:dyDescent="0.2">
      <c r="A1053" s="9"/>
      <c r="B1053" s="15"/>
      <c r="C1053" s="10"/>
      <c r="D1053" s="11"/>
      <c r="E1053" s="15"/>
      <c r="F1053" s="12"/>
      <c r="G1053" s="13"/>
      <c r="H1053" s="13"/>
      <c r="I1053" s="16"/>
      <c r="J1053" s="14"/>
    </row>
    <row r="1054" spans="1:10" x14ac:dyDescent="0.2">
      <c r="A1054" s="9"/>
      <c r="B1054" s="15"/>
      <c r="C1054" s="10"/>
      <c r="D1054" s="11"/>
      <c r="E1054" s="15"/>
      <c r="F1054" s="12"/>
      <c r="G1054" s="13"/>
      <c r="H1054" s="13"/>
      <c r="I1054" s="16"/>
      <c r="J1054" s="14"/>
    </row>
    <row r="1055" spans="1:10" x14ac:dyDescent="0.2">
      <c r="A1055" s="9"/>
      <c r="B1055" s="15"/>
      <c r="C1055" s="10"/>
      <c r="D1055" s="11"/>
      <c r="E1055" s="15"/>
      <c r="F1055" s="12"/>
      <c r="G1055" s="13"/>
      <c r="H1055" s="13"/>
      <c r="I1055" s="16"/>
      <c r="J1055" s="14"/>
    </row>
    <row r="1056" spans="1:10" x14ac:dyDescent="0.2">
      <c r="A1056" s="9"/>
      <c r="B1056" s="15"/>
      <c r="C1056" s="10"/>
      <c r="D1056" s="11"/>
      <c r="E1056" s="15"/>
      <c r="F1056" s="12"/>
      <c r="G1056" s="13"/>
      <c r="H1056" s="13"/>
      <c r="I1056" s="16"/>
      <c r="J1056" s="14"/>
    </row>
    <row r="1057" spans="1:10" x14ac:dyDescent="0.2">
      <c r="A1057" s="9"/>
      <c r="B1057" s="15"/>
      <c r="C1057" s="10"/>
      <c r="D1057" s="11"/>
      <c r="E1057" s="15"/>
      <c r="F1057" s="12"/>
      <c r="G1057" s="13"/>
      <c r="H1057" s="13"/>
      <c r="I1057" s="16"/>
      <c r="J1057" s="14"/>
    </row>
    <row r="1058" spans="1:10" x14ac:dyDescent="0.2">
      <c r="A1058" s="9"/>
      <c r="B1058" s="15"/>
      <c r="C1058" s="10"/>
      <c r="D1058" s="11"/>
      <c r="E1058" s="15"/>
      <c r="F1058" s="12"/>
      <c r="G1058" s="13"/>
      <c r="H1058" s="13"/>
      <c r="I1058" s="16"/>
      <c r="J1058" s="14"/>
    </row>
    <row r="1059" spans="1:10" x14ac:dyDescent="0.2">
      <c r="A1059" s="9"/>
      <c r="B1059" s="15"/>
      <c r="C1059" s="10"/>
      <c r="D1059" s="11"/>
      <c r="E1059" s="15"/>
      <c r="F1059" s="12"/>
      <c r="G1059" s="13"/>
      <c r="H1059" s="13"/>
      <c r="I1059" s="16"/>
      <c r="J1059" s="14"/>
    </row>
    <row r="1060" spans="1:10" x14ac:dyDescent="0.2">
      <c r="A1060" s="9"/>
      <c r="B1060" s="15"/>
      <c r="C1060" s="10"/>
      <c r="D1060" s="11"/>
      <c r="E1060" s="15"/>
      <c r="F1060" s="12"/>
      <c r="G1060" s="13"/>
      <c r="H1060" s="13"/>
      <c r="I1060" s="16"/>
      <c r="J1060" s="14"/>
    </row>
    <row r="1061" spans="1:10" x14ac:dyDescent="0.2">
      <c r="A1061" s="9"/>
      <c r="B1061" s="15"/>
      <c r="C1061" s="10"/>
      <c r="D1061" s="11"/>
      <c r="E1061" s="15"/>
      <c r="F1061" s="12"/>
      <c r="G1061" s="13"/>
      <c r="H1061" s="13"/>
      <c r="I1061" s="16"/>
      <c r="J1061" s="14"/>
    </row>
    <row r="1062" spans="1:10" x14ac:dyDescent="0.2">
      <c r="A1062" s="9"/>
      <c r="B1062" s="15"/>
      <c r="C1062" s="10"/>
      <c r="D1062" s="11"/>
      <c r="E1062" s="15"/>
      <c r="F1062" s="12"/>
      <c r="G1062" s="13"/>
      <c r="H1062" s="13"/>
      <c r="I1062" s="16"/>
      <c r="J1062" s="14"/>
    </row>
    <row r="1063" spans="1:10" x14ac:dyDescent="0.2">
      <c r="A1063" s="9"/>
      <c r="B1063" s="15"/>
      <c r="C1063" s="10"/>
      <c r="D1063" s="11"/>
      <c r="E1063" s="15"/>
      <c r="F1063" s="12"/>
      <c r="G1063" s="13"/>
      <c r="H1063" s="13"/>
      <c r="I1063" s="16"/>
      <c r="J1063" s="14"/>
    </row>
    <row r="1064" spans="1:10" x14ac:dyDescent="0.2">
      <c r="A1064" s="9"/>
      <c r="B1064" s="15"/>
      <c r="C1064" s="10"/>
      <c r="D1064" s="11"/>
      <c r="E1064" s="15"/>
      <c r="F1064" s="12"/>
      <c r="G1064" s="13"/>
      <c r="H1064" s="13"/>
      <c r="I1064" s="16"/>
      <c r="J1064" s="14"/>
    </row>
    <row r="1065" spans="1:10" x14ac:dyDescent="0.2">
      <c r="A1065" s="9"/>
      <c r="B1065" s="15"/>
      <c r="C1065" s="10"/>
      <c r="D1065" s="11"/>
      <c r="E1065" s="15"/>
      <c r="F1065" s="12"/>
      <c r="G1065" s="13"/>
      <c r="H1065" s="13"/>
      <c r="I1065" s="16"/>
      <c r="J1065" s="14"/>
    </row>
    <row r="1066" spans="1:10" x14ac:dyDescent="0.2">
      <c r="A1066" s="9"/>
      <c r="B1066" s="15"/>
      <c r="C1066" s="10"/>
      <c r="D1066" s="11"/>
      <c r="E1066" s="15"/>
      <c r="F1066" s="12"/>
      <c r="G1066" s="13"/>
      <c r="H1066" s="13"/>
      <c r="I1066" s="16"/>
      <c r="J1066" s="14"/>
    </row>
    <row r="1067" spans="1:10" x14ac:dyDescent="0.2">
      <c r="A1067" s="9"/>
      <c r="B1067" s="15"/>
      <c r="C1067" s="10"/>
      <c r="D1067" s="11"/>
      <c r="E1067" s="15"/>
      <c r="F1067" s="12"/>
      <c r="G1067" s="13"/>
      <c r="H1067" s="13"/>
      <c r="I1067" s="16"/>
      <c r="J1067" s="14"/>
    </row>
    <row r="1068" spans="1:10" x14ac:dyDescent="0.2">
      <c r="A1068" s="9"/>
      <c r="B1068" s="15"/>
      <c r="C1068" s="10"/>
      <c r="D1068" s="11"/>
      <c r="E1068" s="15"/>
      <c r="F1068" s="12"/>
      <c r="G1068" s="13"/>
      <c r="H1068" s="13"/>
      <c r="I1068" s="16"/>
      <c r="J1068" s="14"/>
    </row>
    <row r="1069" spans="1:10" x14ac:dyDescent="0.2">
      <c r="A1069" s="9"/>
      <c r="B1069" s="15"/>
      <c r="C1069" s="10"/>
      <c r="D1069" s="11"/>
      <c r="E1069" s="15"/>
      <c r="F1069" s="12"/>
      <c r="G1069" s="13"/>
      <c r="H1069" s="13"/>
      <c r="I1069" s="16"/>
      <c r="J1069" s="14"/>
    </row>
    <row r="1070" spans="1:10" x14ac:dyDescent="0.2">
      <c r="A1070" s="9"/>
      <c r="B1070" s="15"/>
      <c r="C1070" s="10"/>
      <c r="D1070" s="11"/>
      <c r="E1070" s="15"/>
      <c r="F1070" s="12"/>
      <c r="G1070" s="13"/>
      <c r="H1070" s="13"/>
      <c r="I1070" s="16"/>
      <c r="J1070" s="14"/>
    </row>
    <row r="1071" spans="1:10" x14ac:dyDescent="0.2">
      <c r="A1071" s="9"/>
      <c r="B1071" s="15"/>
      <c r="C1071" s="10"/>
      <c r="D1071" s="11"/>
      <c r="E1071" s="15"/>
      <c r="F1071" s="12"/>
      <c r="G1071" s="13"/>
      <c r="H1071" s="13"/>
      <c r="I1071" s="16"/>
      <c r="J1071" s="14"/>
    </row>
    <row r="1072" spans="1:10" x14ac:dyDescent="0.2">
      <c r="A1072" s="9"/>
      <c r="B1072" s="15"/>
      <c r="C1072" s="10"/>
      <c r="D1072" s="11"/>
      <c r="E1072" s="15"/>
      <c r="F1072" s="12"/>
      <c r="G1072" s="13"/>
      <c r="H1072" s="13"/>
      <c r="I1072" s="16"/>
      <c r="J1072" s="14"/>
    </row>
    <row r="1073" spans="1:10" x14ac:dyDescent="0.2">
      <c r="A1073" s="9"/>
      <c r="B1073" s="15"/>
      <c r="C1073" s="10"/>
      <c r="D1073" s="11"/>
      <c r="E1073" s="15"/>
      <c r="F1073" s="12"/>
      <c r="G1073" s="13"/>
      <c r="H1073" s="13"/>
      <c r="I1073" s="16"/>
      <c r="J1073" s="14"/>
    </row>
    <row r="1074" spans="1:10" x14ac:dyDescent="0.2">
      <c r="A1074" s="9"/>
      <c r="B1074" s="15"/>
      <c r="C1074" s="10"/>
      <c r="D1074" s="11"/>
      <c r="E1074" s="15"/>
      <c r="F1074" s="12"/>
      <c r="G1074" s="13"/>
      <c r="H1074" s="13"/>
      <c r="I1074" s="16"/>
      <c r="J1074" s="14"/>
    </row>
    <row r="1075" spans="1:10" x14ac:dyDescent="0.2">
      <c r="A1075" s="9"/>
      <c r="B1075" s="15"/>
      <c r="C1075" s="10"/>
      <c r="D1075" s="11"/>
      <c r="E1075" s="15"/>
      <c r="F1075" s="12"/>
      <c r="G1075" s="13"/>
      <c r="H1075" s="13"/>
      <c r="I1075" s="16"/>
      <c r="J1075" s="14"/>
    </row>
    <row r="1076" spans="1:10" x14ac:dyDescent="0.2">
      <c r="A1076" s="9"/>
      <c r="B1076" s="15"/>
      <c r="C1076" s="10"/>
      <c r="D1076" s="11"/>
      <c r="E1076" s="15"/>
      <c r="F1076" s="12"/>
      <c r="G1076" s="13"/>
      <c r="H1076" s="13"/>
      <c r="I1076" s="16"/>
      <c r="J1076" s="14"/>
    </row>
    <row r="1077" spans="1:10" x14ac:dyDescent="0.2">
      <c r="A1077" s="9"/>
      <c r="B1077" s="15"/>
      <c r="C1077" s="10"/>
      <c r="D1077" s="11"/>
      <c r="E1077" s="15"/>
      <c r="F1077" s="12"/>
      <c r="G1077" s="13"/>
      <c r="H1077" s="13"/>
      <c r="I1077" s="16"/>
      <c r="J1077" s="14"/>
    </row>
    <row r="1078" spans="1:10" x14ac:dyDescent="0.2">
      <c r="A1078" s="9"/>
      <c r="B1078" s="15"/>
      <c r="C1078" s="10"/>
      <c r="D1078" s="11"/>
      <c r="E1078" s="15"/>
      <c r="F1078" s="12"/>
      <c r="G1078" s="13"/>
      <c r="H1078" s="13"/>
      <c r="I1078" s="16"/>
      <c r="J1078" s="14"/>
    </row>
    <row r="1079" spans="1:10" x14ac:dyDescent="0.2">
      <c r="A1079" s="9"/>
      <c r="B1079" s="15"/>
      <c r="C1079" s="10"/>
      <c r="D1079" s="11"/>
      <c r="E1079" s="15"/>
      <c r="F1079" s="12"/>
      <c r="G1079" s="13"/>
      <c r="H1079" s="13"/>
      <c r="I1079" s="16"/>
      <c r="J1079" s="14"/>
    </row>
    <row r="1080" spans="1:10" x14ac:dyDescent="0.2">
      <c r="A1080" s="9"/>
      <c r="B1080" s="15"/>
      <c r="C1080" s="10"/>
      <c r="D1080" s="11"/>
      <c r="E1080" s="15"/>
      <c r="F1080" s="12"/>
      <c r="G1080" s="13"/>
      <c r="H1080" s="13"/>
      <c r="I1080" s="16"/>
      <c r="J1080" s="14"/>
    </row>
    <row r="1081" spans="1:10" x14ac:dyDescent="0.2">
      <c r="A1081" s="9"/>
      <c r="B1081" s="15"/>
      <c r="C1081" s="10"/>
      <c r="D1081" s="11"/>
      <c r="E1081" s="15"/>
      <c r="F1081" s="12"/>
      <c r="G1081" s="13"/>
      <c r="H1081" s="13"/>
      <c r="I1081" s="16"/>
      <c r="J1081" s="14"/>
    </row>
    <row r="1082" spans="1:10" x14ac:dyDescent="0.2">
      <c r="A1082" s="9"/>
      <c r="B1082" s="15"/>
      <c r="C1082" s="10"/>
      <c r="D1082" s="11"/>
      <c r="E1082" s="15"/>
      <c r="F1082" s="12"/>
      <c r="G1082" s="13"/>
      <c r="H1082" s="13"/>
      <c r="I1082" s="16"/>
      <c r="J1082" s="14"/>
    </row>
    <row r="1083" spans="1:10" x14ac:dyDescent="0.2">
      <c r="A1083" s="9"/>
      <c r="B1083" s="15"/>
      <c r="C1083" s="10"/>
      <c r="D1083" s="11"/>
      <c r="E1083" s="15"/>
      <c r="F1083" s="12"/>
      <c r="G1083" s="13"/>
      <c r="H1083" s="13"/>
      <c r="I1083" s="16"/>
      <c r="J1083" s="14"/>
    </row>
    <row r="1084" spans="1:10" x14ac:dyDescent="0.2">
      <c r="A1084" s="9"/>
      <c r="B1084" s="15"/>
      <c r="C1084" s="10"/>
      <c r="D1084" s="11"/>
      <c r="E1084" s="15"/>
      <c r="F1084" s="12"/>
      <c r="G1084" s="13"/>
      <c r="H1084" s="13"/>
      <c r="I1084" s="16"/>
      <c r="J1084" s="14"/>
    </row>
    <row r="1085" spans="1:10" x14ac:dyDescent="0.2">
      <c r="A1085" s="9"/>
      <c r="B1085" s="15"/>
      <c r="C1085" s="10"/>
      <c r="D1085" s="11"/>
      <c r="E1085" s="15"/>
      <c r="F1085" s="12"/>
      <c r="G1085" s="13"/>
      <c r="H1085" s="13"/>
      <c r="I1085" s="16"/>
      <c r="J1085" s="14"/>
    </row>
    <row r="1086" spans="1:10" x14ac:dyDescent="0.2">
      <c r="A1086" s="9"/>
      <c r="B1086" s="15"/>
      <c r="C1086" s="10"/>
      <c r="D1086" s="11"/>
      <c r="E1086" s="15"/>
      <c r="F1086" s="12"/>
      <c r="G1086" s="13"/>
      <c r="H1086" s="13"/>
      <c r="I1086" s="16"/>
      <c r="J1086" s="14"/>
    </row>
    <row r="1087" spans="1:10" x14ac:dyDescent="0.2">
      <c r="A1087" s="9"/>
      <c r="B1087" s="15"/>
      <c r="C1087" s="10"/>
      <c r="D1087" s="11"/>
      <c r="E1087" s="15"/>
      <c r="F1087" s="12"/>
      <c r="G1087" s="13"/>
      <c r="H1087" s="13"/>
      <c r="I1087" s="16"/>
      <c r="J1087" s="14"/>
    </row>
    <row r="1088" spans="1:10" x14ac:dyDescent="0.2">
      <c r="A1088" s="9"/>
      <c r="B1088" s="15"/>
      <c r="C1088" s="10"/>
      <c r="D1088" s="11"/>
      <c r="E1088" s="15"/>
      <c r="F1088" s="12"/>
      <c r="G1088" s="13"/>
      <c r="H1088" s="13"/>
      <c r="I1088" s="16"/>
      <c r="J1088" s="14"/>
    </row>
    <row r="1089" spans="1:10" x14ac:dyDescent="0.2">
      <c r="A1089" s="9"/>
      <c r="B1089" s="15"/>
      <c r="C1089" s="10"/>
      <c r="D1089" s="11"/>
      <c r="E1089" s="15"/>
      <c r="F1089" s="12"/>
      <c r="G1089" s="13"/>
      <c r="H1089" s="13"/>
      <c r="I1089" s="16"/>
      <c r="J1089" s="14"/>
    </row>
    <row r="1090" spans="1:10" x14ac:dyDescent="0.2">
      <c r="A1090" s="9"/>
      <c r="B1090" s="15"/>
      <c r="C1090" s="10"/>
      <c r="D1090" s="11"/>
      <c r="E1090" s="15"/>
      <c r="F1090" s="12"/>
      <c r="G1090" s="13"/>
      <c r="H1090" s="13"/>
      <c r="I1090" s="16"/>
      <c r="J1090" s="14"/>
    </row>
    <row r="1091" spans="1:10" x14ac:dyDescent="0.2">
      <c r="A1091" s="9"/>
      <c r="B1091" s="15"/>
      <c r="C1091" s="10"/>
      <c r="D1091" s="11"/>
      <c r="E1091" s="15"/>
      <c r="F1091" s="12"/>
      <c r="G1091" s="13"/>
      <c r="H1091" s="13"/>
      <c r="I1091" s="16"/>
      <c r="J1091" s="14"/>
    </row>
    <row r="1092" spans="1:10" x14ac:dyDescent="0.2">
      <c r="A1092" s="9"/>
      <c r="B1092" s="15"/>
      <c r="C1092" s="10"/>
      <c r="D1092" s="11"/>
      <c r="E1092" s="15"/>
      <c r="F1092" s="12"/>
      <c r="G1092" s="13"/>
      <c r="H1092" s="13"/>
      <c r="I1092" s="16"/>
      <c r="J1092" s="14"/>
    </row>
    <row r="1093" spans="1:10" x14ac:dyDescent="0.2">
      <c r="A1093" s="9"/>
      <c r="B1093" s="15"/>
      <c r="C1093" s="10"/>
      <c r="D1093" s="11"/>
      <c r="E1093" s="15"/>
      <c r="F1093" s="12"/>
      <c r="G1093" s="13"/>
      <c r="H1093" s="13"/>
      <c r="I1093" s="16"/>
      <c r="J1093" s="14"/>
    </row>
    <row r="1094" spans="1:10" x14ac:dyDescent="0.2">
      <c r="A1094" s="9"/>
      <c r="B1094" s="15"/>
      <c r="C1094" s="10"/>
      <c r="D1094" s="11"/>
      <c r="E1094" s="15"/>
      <c r="F1094" s="12"/>
      <c r="G1094" s="13"/>
      <c r="H1094" s="13"/>
      <c r="I1094" s="16"/>
      <c r="J1094" s="14"/>
    </row>
    <row r="1095" spans="1:10" x14ac:dyDescent="0.2">
      <c r="A1095" s="9"/>
      <c r="B1095" s="15"/>
      <c r="C1095" s="10"/>
      <c r="D1095" s="11"/>
      <c r="E1095" s="15"/>
      <c r="F1095" s="12"/>
      <c r="G1095" s="13"/>
      <c r="H1095" s="13"/>
      <c r="I1095" s="16"/>
      <c r="J1095" s="14"/>
    </row>
    <row r="1096" spans="1:10" x14ac:dyDescent="0.2">
      <c r="A1096" s="9"/>
      <c r="B1096" s="15"/>
      <c r="C1096" s="10"/>
      <c r="D1096" s="11"/>
      <c r="E1096" s="15"/>
      <c r="F1096" s="12"/>
      <c r="G1096" s="13"/>
      <c r="H1096" s="13"/>
      <c r="I1096" s="16"/>
      <c r="J1096" s="14"/>
    </row>
    <row r="1097" spans="1:10" x14ac:dyDescent="0.2">
      <c r="A1097" s="9"/>
      <c r="B1097" s="15"/>
      <c r="C1097" s="10"/>
      <c r="D1097" s="11"/>
      <c r="E1097" s="15"/>
      <c r="F1097" s="12"/>
      <c r="G1097" s="13"/>
      <c r="H1097" s="13"/>
      <c r="I1097" s="16"/>
      <c r="J1097" s="14"/>
    </row>
    <row r="1098" spans="1:10" x14ac:dyDescent="0.2">
      <c r="A1098" s="9"/>
      <c r="B1098" s="15"/>
      <c r="C1098" s="10"/>
      <c r="D1098" s="11"/>
      <c r="E1098" s="15"/>
      <c r="F1098" s="12"/>
      <c r="G1098" s="13"/>
      <c r="H1098" s="13"/>
      <c r="I1098" s="16"/>
      <c r="J1098" s="14"/>
    </row>
    <row r="1099" spans="1:10" x14ac:dyDescent="0.2">
      <c r="A1099" s="9"/>
      <c r="B1099" s="15"/>
      <c r="C1099" s="10"/>
      <c r="D1099" s="11"/>
      <c r="E1099" s="15"/>
      <c r="F1099" s="12"/>
      <c r="G1099" s="13"/>
      <c r="H1099" s="13"/>
      <c r="I1099" s="16"/>
      <c r="J1099" s="14"/>
    </row>
    <row r="1100" spans="1:10" x14ac:dyDescent="0.2">
      <c r="A1100" s="9"/>
      <c r="B1100" s="15"/>
      <c r="C1100" s="10"/>
      <c r="D1100" s="11"/>
      <c r="E1100" s="15"/>
      <c r="F1100" s="12"/>
      <c r="G1100" s="13"/>
      <c r="H1100" s="13"/>
      <c r="I1100" s="16"/>
      <c r="J1100" s="14"/>
    </row>
    <row r="1101" spans="1:10" x14ac:dyDescent="0.2">
      <c r="A1101" s="9"/>
      <c r="B1101" s="15"/>
      <c r="C1101" s="10"/>
      <c r="D1101" s="11"/>
      <c r="E1101" s="15"/>
      <c r="F1101" s="12"/>
      <c r="G1101" s="13"/>
      <c r="H1101" s="13"/>
      <c r="I1101" s="16"/>
      <c r="J1101" s="14"/>
    </row>
    <row r="1102" spans="1:10" x14ac:dyDescent="0.2">
      <c r="A1102" s="9"/>
      <c r="B1102" s="15"/>
      <c r="C1102" s="10"/>
      <c r="D1102" s="11"/>
      <c r="E1102" s="15"/>
      <c r="F1102" s="12"/>
      <c r="G1102" s="13"/>
      <c r="H1102" s="13"/>
      <c r="I1102" s="16"/>
      <c r="J1102" s="14"/>
    </row>
    <row r="1103" spans="1:10" x14ac:dyDescent="0.2">
      <c r="A1103" s="9"/>
      <c r="B1103" s="15"/>
      <c r="C1103" s="10"/>
      <c r="D1103" s="11"/>
      <c r="E1103" s="15"/>
      <c r="F1103" s="12"/>
      <c r="G1103" s="13"/>
      <c r="H1103" s="13"/>
      <c r="I1103" s="16"/>
      <c r="J1103" s="14"/>
    </row>
    <row r="1104" spans="1:10" x14ac:dyDescent="0.2">
      <c r="A1104" s="9"/>
      <c r="B1104" s="15"/>
      <c r="C1104" s="10"/>
      <c r="D1104" s="11"/>
      <c r="E1104" s="15"/>
      <c r="F1104" s="12"/>
      <c r="G1104" s="13"/>
      <c r="H1104" s="13"/>
      <c r="I1104" s="16"/>
      <c r="J1104" s="14"/>
    </row>
    <row r="1105" spans="1:10" x14ac:dyDescent="0.2">
      <c r="A1105" s="9"/>
      <c r="B1105" s="15"/>
      <c r="C1105" s="10"/>
      <c r="D1105" s="11"/>
      <c r="E1105" s="15"/>
      <c r="F1105" s="12"/>
      <c r="G1105" s="13"/>
      <c r="H1105" s="13"/>
      <c r="I1105" s="16"/>
      <c r="J1105" s="14"/>
    </row>
    <row r="1106" spans="1:10" x14ac:dyDescent="0.2">
      <c r="A1106" s="9"/>
      <c r="B1106" s="15"/>
      <c r="C1106" s="10"/>
      <c r="D1106" s="11"/>
      <c r="E1106" s="15"/>
      <c r="F1106" s="12"/>
      <c r="G1106" s="13"/>
      <c r="H1106" s="13"/>
      <c r="I1106" s="16"/>
      <c r="J1106" s="14"/>
    </row>
    <row r="1107" spans="1:10" x14ac:dyDescent="0.2">
      <c r="A1107" s="9"/>
      <c r="B1107" s="15"/>
      <c r="C1107" s="10"/>
      <c r="D1107" s="11"/>
      <c r="E1107" s="15"/>
      <c r="F1107" s="12"/>
      <c r="G1107" s="13"/>
      <c r="H1107" s="13"/>
      <c r="I1107" s="16"/>
      <c r="J1107" s="14"/>
    </row>
    <row r="1108" spans="1:10" x14ac:dyDescent="0.2">
      <c r="A1108" s="9"/>
      <c r="B1108" s="15"/>
      <c r="C1108" s="10"/>
      <c r="D1108" s="11"/>
      <c r="E1108" s="15"/>
      <c r="F1108" s="12"/>
      <c r="G1108" s="13"/>
      <c r="H1108" s="13"/>
      <c r="I1108" s="16"/>
      <c r="J1108" s="14"/>
    </row>
    <row r="1109" spans="1:10" x14ac:dyDescent="0.2">
      <c r="A1109" s="9"/>
      <c r="B1109" s="15"/>
      <c r="C1109" s="10"/>
      <c r="D1109" s="11"/>
      <c r="E1109" s="15"/>
      <c r="F1109" s="12"/>
      <c r="G1109" s="13"/>
      <c r="H1109" s="13"/>
      <c r="I1109" s="16"/>
      <c r="J1109" s="14"/>
    </row>
    <row r="1110" spans="1:10" x14ac:dyDescent="0.2">
      <c r="A1110" s="9"/>
      <c r="B1110" s="15"/>
      <c r="C1110" s="10"/>
      <c r="D1110" s="11"/>
      <c r="E1110" s="15"/>
      <c r="F1110" s="12"/>
      <c r="G1110" s="13"/>
      <c r="H1110" s="13"/>
      <c r="I1110" s="16"/>
      <c r="J1110" s="14"/>
    </row>
    <row r="1111" spans="1:10" x14ac:dyDescent="0.2">
      <c r="A1111" s="9"/>
      <c r="B1111" s="15"/>
      <c r="C1111" s="10"/>
      <c r="D1111" s="11"/>
      <c r="E1111" s="15"/>
      <c r="F1111" s="12"/>
      <c r="G1111" s="13"/>
      <c r="H1111" s="13"/>
      <c r="I1111" s="16"/>
      <c r="J1111" s="14"/>
    </row>
    <row r="1112" spans="1:10" x14ac:dyDescent="0.2">
      <c r="A1112" s="9"/>
      <c r="B1112" s="15"/>
      <c r="C1112" s="10"/>
      <c r="D1112" s="11"/>
      <c r="E1112" s="15"/>
      <c r="F1112" s="12"/>
      <c r="G1112" s="13"/>
      <c r="H1112" s="13"/>
      <c r="I1112" s="16"/>
      <c r="J1112" s="14"/>
    </row>
    <row r="1113" spans="1:10" x14ac:dyDescent="0.2">
      <c r="A1113" s="9"/>
      <c r="B1113" s="15"/>
      <c r="C1113" s="10"/>
      <c r="D1113" s="11"/>
      <c r="E1113" s="15"/>
      <c r="F1113" s="12"/>
      <c r="G1113" s="13"/>
      <c r="H1113" s="13"/>
      <c r="I1113" s="16"/>
      <c r="J1113" s="14"/>
    </row>
    <row r="1114" spans="1:10" x14ac:dyDescent="0.2">
      <c r="A1114" s="9"/>
      <c r="B1114" s="15"/>
      <c r="C1114" s="10"/>
      <c r="D1114" s="11"/>
      <c r="E1114" s="15"/>
      <c r="F1114" s="12"/>
      <c r="G1114" s="13"/>
      <c r="H1114" s="13"/>
      <c r="I1114" s="16"/>
      <c r="J1114" s="14"/>
    </row>
    <row r="1115" spans="1:10" x14ac:dyDescent="0.2">
      <c r="A1115" s="9"/>
      <c r="B1115" s="15"/>
      <c r="C1115" s="10"/>
      <c r="D1115" s="11"/>
      <c r="E1115" s="15"/>
      <c r="F1115" s="12"/>
      <c r="G1115" s="13"/>
      <c r="H1115" s="13"/>
      <c r="I1115" s="16"/>
      <c r="J1115" s="14"/>
    </row>
    <row r="1116" spans="1:10" x14ac:dyDescent="0.2">
      <c r="A1116" s="9"/>
      <c r="B1116" s="15"/>
      <c r="C1116" s="10"/>
      <c r="D1116" s="11"/>
      <c r="E1116" s="15"/>
      <c r="F1116" s="12"/>
      <c r="G1116" s="13"/>
      <c r="H1116" s="13"/>
      <c r="I1116" s="16"/>
      <c r="J1116" s="14"/>
    </row>
    <row r="1117" spans="1:10" x14ac:dyDescent="0.2">
      <c r="A1117" s="9"/>
      <c r="B1117" s="15"/>
      <c r="C1117" s="10"/>
      <c r="D1117" s="11"/>
      <c r="E1117" s="15"/>
      <c r="F1117" s="12"/>
      <c r="G1117" s="13"/>
      <c r="H1117" s="13"/>
      <c r="I1117" s="16"/>
      <c r="J1117" s="14"/>
    </row>
    <row r="1118" spans="1:10" x14ac:dyDescent="0.2">
      <c r="A1118" s="9"/>
      <c r="B1118" s="15"/>
      <c r="C1118" s="10"/>
      <c r="D1118" s="11"/>
      <c r="E1118" s="15"/>
      <c r="F1118" s="12"/>
      <c r="G1118" s="13"/>
      <c r="H1118" s="13"/>
      <c r="I1118" s="16"/>
      <c r="J1118" s="14"/>
    </row>
    <row r="1119" spans="1:10" x14ac:dyDescent="0.2">
      <c r="A1119" s="9"/>
      <c r="B1119" s="15"/>
      <c r="C1119" s="10"/>
      <c r="D1119" s="11"/>
      <c r="E1119" s="15"/>
      <c r="F1119" s="12"/>
      <c r="G1119" s="13"/>
      <c r="H1119" s="13"/>
      <c r="I1119" s="16"/>
      <c r="J1119" s="14"/>
    </row>
    <row r="1120" spans="1:10" x14ac:dyDescent="0.2">
      <c r="A1120" s="9"/>
      <c r="B1120" s="15"/>
      <c r="C1120" s="10"/>
      <c r="D1120" s="11"/>
      <c r="E1120" s="15"/>
      <c r="F1120" s="12"/>
      <c r="G1120" s="13"/>
      <c r="H1120" s="13"/>
      <c r="I1120" s="16"/>
      <c r="J1120" s="14"/>
    </row>
    <row r="1121" spans="1:10" x14ac:dyDescent="0.2">
      <c r="A1121" s="9"/>
      <c r="B1121" s="15"/>
      <c r="C1121" s="10"/>
      <c r="D1121" s="11"/>
      <c r="E1121" s="15"/>
      <c r="F1121" s="12"/>
      <c r="G1121" s="13"/>
      <c r="H1121" s="13"/>
      <c r="I1121" s="16"/>
      <c r="J1121" s="14"/>
    </row>
    <row r="1122" spans="1:10" x14ac:dyDescent="0.2">
      <c r="A1122" s="9"/>
      <c r="B1122" s="15"/>
      <c r="C1122" s="10"/>
      <c r="D1122" s="11"/>
      <c r="E1122" s="15"/>
      <c r="F1122" s="12"/>
      <c r="G1122" s="13"/>
      <c r="H1122" s="13"/>
      <c r="I1122" s="16"/>
      <c r="J1122" s="14"/>
    </row>
    <row r="1123" spans="1:10" x14ac:dyDescent="0.2">
      <c r="A1123" s="9"/>
      <c r="B1123" s="15"/>
      <c r="C1123" s="10"/>
      <c r="D1123" s="11"/>
      <c r="E1123" s="15"/>
      <c r="F1123" s="12"/>
      <c r="G1123" s="13"/>
      <c r="H1123" s="13"/>
      <c r="I1123" s="16"/>
      <c r="J1123" s="14"/>
    </row>
    <row r="1124" spans="1:10" x14ac:dyDescent="0.2">
      <c r="A1124" s="9"/>
      <c r="B1124" s="15"/>
      <c r="C1124" s="10"/>
      <c r="D1124" s="11"/>
      <c r="E1124" s="15"/>
      <c r="F1124" s="12"/>
      <c r="G1124" s="13"/>
      <c r="H1124" s="13"/>
      <c r="I1124" s="16"/>
      <c r="J1124" s="14"/>
    </row>
    <row r="1125" spans="1:10" x14ac:dyDescent="0.2">
      <c r="A1125" s="9"/>
      <c r="B1125" s="15"/>
      <c r="C1125" s="10"/>
      <c r="D1125" s="11"/>
      <c r="E1125" s="15"/>
      <c r="F1125" s="12"/>
      <c r="G1125" s="13"/>
      <c r="H1125" s="13"/>
      <c r="I1125" s="16"/>
      <c r="J1125" s="14"/>
    </row>
    <row r="1126" spans="1:10" x14ac:dyDescent="0.2">
      <c r="A1126" s="9"/>
      <c r="B1126" s="15"/>
      <c r="C1126" s="10"/>
      <c r="D1126" s="11"/>
      <c r="E1126" s="15"/>
      <c r="F1126" s="12"/>
      <c r="G1126" s="13"/>
      <c r="H1126" s="13"/>
      <c r="I1126" s="16"/>
      <c r="J1126" s="14"/>
    </row>
    <row r="1127" spans="1:10" x14ac:dyDescent="0.2">
      <c r="A1127" s="9"/>
      <c r="B1127" s="15"/>
      <c r="C1127" s="10"/>
      <c r="D1127" s="11"/>
      <c r="E1127" s="15"/>
      <c r="F1127" s="12"/>
      <c r="G1127" s="13"/>
      <c r="H1127" s="13"/>
      <c r="I1127" s="16"/>
      <c r="J1127" s="14"/>
    </row>
    <row r="1128" spans="1:10" x14ac:dyDescent="0.2">
      <c r="A1128" s="9"/>
      <c r="B1128" s="15"/>
      <c r="C1128" s="10"/>
      <c r="D1128" s="11"/>
      <c r="E1128" s="15"/>
      <c r="F1128" s="12"/>
      <c r="G1128" s="13"/>
      <c r="H1128" s="13"/>
      <c r="I1128" s="16"/>
      <c r="J1128" s="14"/>
    </row>
    <row r="1129" spans="1:10" x14ac:dyDescent="0.2">
      <c r="A1129" s="9"/>
      <c r="B1129" s="15"/>
      <c r="C1129" s="10"/>
      <c r="D1129" s="11"/>
      <c r="E1129" s="15"/>
      <c r="F1129" s="12"/>
      <c r="G1129" s="13"/>
      <c r="H1129" s="13"/>
      <c r="I1129" s="16"/>
      <c r="J1129" s="14"/>
    </row>
    <row r="1130" spans="1:10" x14ac:dyDescent="0.2">
      <c r="A1130" s="9"/>
      <c r="B1130" s="15"/>
      <c r="C1130" s="10"/>
      <c r="D1130" s="11"/>
      <c r="E1130" s="15"/>
      <c r="F1130" s="12"/>
      <c r="G1130" s="13"/>
      <c r="H1130" s="13"/>
      <c r="I1130" s="16"/>
      <c r="J1130" s="14"/>
    </row>
    <row r="1131" spans="1:10" x14ac:dyDescent="0.2">
      <c r="A1131" s="9"/>
      <c r="B1131" s="15"/>
      <c r="C1131" s="10"/>
      <c r="D1131" s="11"/>
      <c r="E1131" s="15"/>
      <c r="F1131" s="12"/>
      <c r="G1131" s="13"/>
      <c r="H1131" s="13"/>
      <c r="I1131" s="16"/>
      <c r="J1131" s="14"/>
    </row>
    <row r="1132" spans="1:10" x14ac:dyDescent="0.2">
      <c r="A1132" s="9"/>
      <c r="B1132" s="15"/>
      <c r="C1132" s="10"/>
      <c r="D1132" s="11"/>
      <c r="E1132" s="15"/>
      <c r="F1132" s="12"/>
      <c r="G1132" s="13"/>
      <c r="H1132" s="13"/>
      <c r="I1132" s="16"/>
      <c r="J1132" s="14"/>
    </row>
    <row r="1133" spans="1:10" x14ac:dyDescent="0.2">
      <c r="A1133" s="9"/>
      <c r="B1133" s="15"/>
      <c r="C1133" s="10"/>
      <c r="D1133" s="11"/>
      <c r="E1133" s="15"/>
      <c r="F1133" s="12"/>
      <c r="G1133" s="13"/>
      <c r="H1133" s="13"/>
      <c r="I1133" s="16"/>
      <c r="J1133" s="14"/>
    </row>
    <row r="1134" spans="1:10" x14ac:dyDescent="0.2">
      <c r="A1134" s="9"/>
      <c r="B1134" s="15"/>
      <c r="C1134" s="10"/>
      <c r="D1134" s="11"/>
      <c r="E1134" s="15"/>
      <c r="F1134" s="12"/>
      <c r="G1134" s="13"/>
      <c r="H1134" s="13"/>
      <c r="I1134" s="16"/>
      <c r="J1134" s="14"/>
    </row>
    <row r="1135" spans="1:10" x14ac:dyDescent="0.2">
      <c r="A1135" s="9"/>
      <c r="B1135" s="15"/>
      <c r="C1135" s="10"/>
      <c r="D1135" s="11"/>
      <c r="E1135" s="15"/>
      <c r="F1135" s="12"/>
      <c r="G1135" s="13"/>
      <c r="H1135" s="13"/>
      <c r="I1135" s="16"/>
      <c r="J1135" s="14"/>
    </row>
    <row r="1136" spans="1:10" x14ac:dyDescent="0.2">
      <c r="A1136" s="9"/>
      <c r="B1136" s="15"/>
      <c r="C1136" s="10"/>
      <c r="D1136" s="11"/>
      <c r="E1136" s="15"/>
      <c r="F1136" s="12"/>
      <c r="G1136" s="13"/>
      <c r="H1136" s="13"/>
      <c r="I1136" s="16"/>
      <c r="J1136" s="14"/>
    </row>
    <row r="1137" spans="1:10" x14ac:dyDescent="0.2">
      <c r="A1137" s="9"/>
      <c r="B1137" s="15"/>
      <c r="C1137" s="10"/>
      <c r="D1137" s="11"/>
      <c r="E1137" s="15"/>
      <c r="F1137" s="12"/>
      <c r="G1137" s="13"/>
      <c r="H1137" s="13"/>
      <c r="I1137" s="16"/>
      <c r="J1137" s="14"/>
    </row>
    <row r="1138" spans="1:10" x14ac:dyDescent="0.2">
      <c r="A1138" s="9"/>
      <c r="B1138" s="15"/>
      <c r="C1138" s="10"/>
      <c r="D1138" s="11"/>
      <c r="E1138" s="15"/>
      <c r="F1138" s="12"/>
      <c r="G1138" s="13"/>
      <c r="H1138" s="13"/>
      <c r="I1138" s="16"/>
      <c r="J1138" s="14"/>
    </row>
    <row r="1139" spans="1:10" x14ac:dyDescent="0.2">
      <c r="A1139" s="9"/>
      <c r="B1139" s="15"/>
      <c r="C1139" s="10"/>
      <c r="D1139" s="11"/>
      <c r="E1139" s="15"/>
      <c r="F1139" s="12"/>
      <c r="G1139" s="13"/>
      <c r="H1139" s="13"/>
      <c r="I1139" s="16"/>
      <c r="J1139" s="14"/>
    </row>
    <row r="1140" spans="1:10" x14ac:dyDescent="0.2">
      <c r="A1140" s="9"/>
      <c r="B1140" s="15"/>
      <c r="C1140" s="10"/>
      <c r="D1140" s="11"/>
      <c r="E1140" s="15"/>
      <c r="F1140" s="12"/>
      <c r="G1140" s="13"/>
      <c r="H1140" s="13"/>
      <c r="I1140" s="16"/>
      <c r="J1140" s="14"/>
    </row>
    <row r="1141" spans="1:10" x14ac:dyDescent="0.2">
      <c r="A1141" s="9"/>
      <c r="B1141" s="15"/>
      <c r="C1141" s="10"/>
      <c r="D1141" s="11"/>
      <c r="E1141" s="15"/>
      <c r="F1141" s="12"/>
      <c r="G1141" s="13"/>
      <c r="H1141" s="13"/>
      <c r="I1141" s="16"/>
      <c r="J1141" s="14"/>
    </row>
    <row r="1142" spans="1:10" x14ac:dyDescent="0.2">
      <c r="A1142" s="9"/>
      <c r="B1142" s="15"/>
      <c r="C1142" s="10"/>
      <c r="D1142" s="11"/>
      <c r="E1142" s="15"/>
      <c r="F1142" s="12"/>
      <c r="G1142" s="13"/>
      <c r="H1142" s="13"/>
      <c r="I1142" s="16"/>
      <c r="J1142" s="14"/>
    </row>
    <row r="1143" spans="1:10" x14ac:dyDescent="0.2">
      <c r="A1143" s="9"/>
      <c r="B1143" s="15"/>
      <c r="C1143" s="10"/>
      <c r="D1143" s="11"/>
      <c r="E1143" s="15"/>
      <c r="F1143" s="12"/>
      <c r="G1143" s="13"/>
      <c r="H1143" s="13"/>
      <c r="I1143" s="16"/>
      <c r="J1143" s="14"/>
    </row>
    <row r="1144" spans="1:10" x14ac:dyDescent="0.2">
      <c r="A1144" s="9"/>
      <c r="B1144" s="15"/>
      <c r="C1144" s="10"/>
      <c r="D1144" s="11"/>
      <c r="E1144" s="15"/>
      <c r="F1144" s="12"/>
      <c r="G1144" s="13"/>
      <c r="H1144" s="13"/>
      <c r="I1144" s="16"/>
      <c r="J1144" s="14"/>
    </row>
    <row r="1145" spans="1:10" x14ac:dyDescent="0.2">
      <c r="A1145" s="9"/>
      <c r="B1145" s="15"/>
      <c r="C1145" s="10"/>
      <c r="D1145" s="11"/>
      <c r="E1145" s="15"/>
      <c r="F1145" s="12"/>
      <c r="G1145" s="13"/>
      <c r="H1145" s="13"/>
      <c r="I1145" s="16"/>
      <c r="J1145" s="14"/>
    </row>
    <row r="1146" spans="1:10" x14ac:dyDescent="0.2">
      <c r="A1146" s="9"/>
      <c r="B1146" s="15"/>
      <c r="C1146" s="10"/>
      <c r="D1146" s="11"/>
      <c r="E1146" s="15"/>
      <c r="F1146" s="12"/>
      <c r="G1146" s="13"/>
      <c r="H1146" s="13"/>
      <c r="I1146" s="16"/>
      <c r="J1146" s="14"/>
    </row>
    <row r="1147" spans="1:10" x14ac:dyDescent="0.2">
      <c r="A1147" s="9"/>
      <c r="B1147" s="15"/>
      <c r="C1147" s="10"/>
      <c r="D1147" s="11"/>
      <c r="E1147" s="15"/>
      <c r="F1147" s="12"/>
      <c r="G1147" s="13"/>
      <c r="H1147" s="13"/>
      <c r="I1147" s="16"/>
      <c r="J1147" s="14"/>
    </row>
    <row r="1148" spans="1:10" x14ac:dyDescent="0.2">
      <c r="A1148" s="9"/>
      <c r="B1148" s="15"/>
      <c r="C1148" s="10"/>
      <c r="D1148" s="11"/>
      <c r="E1148" s="15"/>
      <c r="F1148" s="12"/>
      <c r="G1148" s="13"/>
      <c r="H1148" s="13"/>
      <c r="I1148" s="16"/>
      <c r="J1148" s="14"/>
    </row>
    <row r="1149" spans="1:10" x14ac:dyDescent="0.2">
      <c r="A1149" s="9"/>
      <c r="B1149" s="15"/>
      <c r="C1149" s="10"/>
      <c r="D1149" s="11"/>
      <c r="E1149" s="15"/>
      <c r="F1149" s="12"/>
      <c r="G1149" s="13"/>
      <c r="H1149" s="13"/>
      <c r="I1149" s="16"/>
      <c r="J1149" s="14"/>
    </row>
    <row r="1150" spans="1:10" x14ac:dyDescent="0.2">
      <c r="A1150" s="9"/>
      <c r="B1150" s="15"/>
      <c r="C1150" s="10"/>
      <c r="D1150" s="11"/>
      <c r="E1150" s="15"/>
      <c r="F1150" s="12"/>
      <c r="G1150" s="13"/>
      <c r="H1150" s="13"/>
      <c r="I1150" s="16"/>
      <c r="J1150" s="14"/>
    </row>
    <row r="1151" spans="1:10" x14ac:dyDescent="0.2">
      <c r="A1151" s="9"/>
      <c r="B1151" s="15"/>
      <c r="C1151" s="10"/>
      <c r="D1151" s="11"/>
      <c r="E1151" s="15"/>
      <c r="F1151" s="12"/>
      <c r="G1151" s="13"/>
      <c r="H1151" s="13"/>
      <c r="I1151" s="16"/>
      <c r="J1151" s="14"/>
    </row>
    <row r="1152" spans="1:10" x14ac:dyDescent="0.2">
      <c r="A1152" s="9"/>
      <c r="B1152" s="15"/>
      <c r="C1152" s="10"/>
      <c r="D1152" s="11"/>
      <c r="E1152" s="15"/>
      <c r="F1152" s="12"/>
      <c r="G1152" s="13"/>
      <c r="H1152" s="13"/>
      <c r="I1152" s="16"/>
      <c r="J1152" s="14"/>
    </row>
    <row r="1153" spans="1:10" x14ac:dyDescent="0.2">
      <c r="A1153" s="9"/>
      <c r="B1153" s="15"/>
      <c r="C1153" s="10"/>
      <c r="D1153" s="11"/>
      <c r="E1153" s="15"/>
      <c r="F1153" s="12"/>
      <c r="G1153" s="13"/>
      <c r="H1153" s="13"/>
      <c r="I1153" s="16"/>
      <c r="J1153" s="14"/>
    </row>
    <row r="1154" spans="1:10" x14ac:dyDescent="0.2">
      <c r="A1154" s="9"/>
      <c r="B1154" s="15"/>
      <c r="C1154" s="10"/>
      <c r="D1154" s="11"/>
      <c r="E1154" s="15"/>
      <c r="F1154" s="12"/>
      <c r="G1154" s="13"/>
      <c r="H1154" s="13"/>
      <c r="I1154" s="16"/>
      <c r="J1154" s="14"/>
    </row>
    <row r="1155" spans="1:10" x14ac:dyDescent="0.2">
      <c r="A1155" s="9"/>
      <c r="B1155" s="15"/>
      <c r="C1155" s="10"/>
      <c r="D1155" s="11"/>
      <c r="E1155" s="15"/>
      <c r="F1155" s="12"/>
      <c r="G1155" s="13"/>
      <c r="H1155" s="13"/>
      <c r="I1155" s="16"/>
      <c r="J1155" s="14"/>
    </row>
    <row r="1156" spans="1:10" x14ac:dyDescent="0.2">
      <c r="A1156" s="9"/>
      <c r="B1156" s="15"/>
      <c r="C1156" s="10"/>
      <c r="D1156" s="11"/>
      <c r="E1156" s="15"/>
      <c r="F1156" s="12"/>
      <c r="G1156" s="13"/>
      <c r="H1156" s="13"/>
      <c r="I1156" s="16"/>
      <c r="J1156" s="14"/>
    </row>
    <row r="1157" spans="1:10" x14ac:dyDescent="0.2">
      <c r="A1157" s="9"/>
      <c r="B1157" s="15"/>
      <c r="C1157" s="10"/>
      <c r="D1157" s="11"/>
      <c r="E1157" s="15"/>
      <c r="F1157" s="12"/>
      <c r="G1157" s="13"/>
      <c r="H1157" s="13"/>
      <c r="I1157" s="16"/>
      <c r="J1157" s="14"/>
    </row>
    <row r="1158" spans="1:10" x14ac:dyDescent="0.2">
      <c r="A1158" s="9"/>
      <c r="B1158" s="15"/>
      <c r="C1158" s="10"/>
      <c r="D1158" s="11"/>
      <c r="E1158" s="15"/>
      <c r="F1158" s="12"/>
      <c r="G1158" s="13"/>
      <c r="H1158" s="13"/>
      <c r="I1158" s="16"/>
      <c r="J1158" s="14"/>
    </row>
    <row r="1159" spans="1:10" x14ac:dyDescent="0.2">
      <c r="A1159" s="9"/>
      <c r="B1159" s="15"/>
      <c r="C1159" s="10"/>
      <c r="D1159" s="11"/>
      <c r="E1159" s="15"/>
      <c r="F1159" s="12"/>
      <c r="G1159" s="13"/>
      <c r="H1159" s="13"/>
      <c r="I1159" s="16"/>
      <c r="J1159" s="14"/>
    </row>
    <row r="1160" spans="1:10" x14ac:dyDescent="0.2">
      <c r="A1160" s="9"/>
      <c r="B1160" s="15"/>
      <c r="C1160" s="10"/>
      <c r="D1160" s="11"/>
      <c r="E1160" s="15"/>
      <c r="F1160" s="12"/>
      <c r="G1160" s="13"/>
      <c r="H1160" s="13"/>
      <c r="I1160" s="16"/>
      <c r="J1160" s="14"/>
    </row>
    <row r="1161" spans="1:10" x14ac:dyDescent="0.2">
      <c r="A1161" s="9"/>
      <c r="B1161" s="15"/>
      <c r="C1161" s="10"/>
      <c r="D1161" s="11"/>
      <c r="E1161" s="15"/>
      <c r="F1161" s="12"/>
      <c r="G1161" s="13"/>
      <c r="H1161" s="13"/>
      <c r="I1161" s="16"/>
      <c r="J1161" s="14"/>
    </row>
    <row r="1162" spans="1:10" x14ac:dyDescent="0.2">
      <c r="A1162" s="9"/>
      <c r="B1162" s="15"/>
      <c r="C1162" s="10"/>
      <c r="D1162" s="11"/>
      <c r="E1162" s="15"/>
      <c r="F1162" s="12"/>
      <c r="G1162" s="13"/>
      <c r="H1162" s="13"/>
      <c r="I1162" s="16"/>
      <c r="J1162" s="14"/>
    </row>
    <row r="1163" spans="1:10" x14ac:dyDescent="0.2">
      <c r="A1163" s="9"/>
      <c r="B1163" s="15"/>
      <c r="C1163" s="10"/>
      <c r="D1163" s="11"/>
      <c r="E1163" s="15"/>
      <c r="F1163" s="12"/>
      <c r="G1163" s="13"/>
      <c r="H1163" s="13"/>
      <c r="I1163" s="16"/>
      <c r="J1163" s="14"/>
    </row>
    <row r="1164" spans="1:10" x14ac:dyDescent="0.2">
      <c r="A1164" s="9"/>
      <c r="B1164" s="15"/>
      <c r="C1164" s="10"/>
      <c r="D1164" s="11"/>
      <c r="E1164" s="15"/>
      <c r="F1164" s="12"/>
      <c r="G1164" s="13"/>
      <c r="H1164" s="13"/>
      <c r="I1164" s="16"/>
      <c r="J1164" s="14"/>
    </row>
    <row r="1165" spans="1:10" x14ac:dyDescent="0.2">
      <c r="A1165" s="9"/>
      <c r="B1165" s="15"/>
      <c r="C1165" s="10"/>
      <c r="D1165" s="11"/>
      <c r="E1165" s="15"/>
      <c r="F1165" s="12"/>
      <c r="G1165" s="13"/>
      <c r="H1165" s="13"/>
      <c r="I1165" s="16"/>
      <c r="J1165" s="14"/>
    </row>
    <row r="1166" spans="1:10" x14ac:dyDescent="0.2">
      <c r="A1166" s="9"/>
      <c r="B1166" s="15"/>
      <c r="C1166" s="10"/>
      <c r="D1166" s="11"/>
      <c r="E1166" s="15"/>
      <c r="F1166" s="12"/>
      <c r="G1166" s="13"/>
      <c r="H1166" s="13"/>
      <c r="I1166" s="16"/>
      <c r="J1166" s="14"/>
    </row>
    <row r="1167" spans="1:10" x14ac:dyDescent="0.2">
      <c r="A1167" s="9"/>
      <c r="B1167" s="15"/>
      <c r="C1167" s="10"/>
      <c r="D1167" s="11"/>
      <c r="E1167" s="15"/>
      <c r="F1167" s="12"/>
      <c r="G1167" s="13"/>
      <c r="H1167" s="13"/>
      <c r="I1167" s="16"/>
      <c r="J1167" s="14"/>
    </row>
    <row r="1168" spans="1:10" x14ac:dyDescent="0.2">
      <c r="A1168" s="9"/>
      <c r="B1168" s="15"/>
      <c r="C1168" s="10"/>
      <c r="D1168" s="11"/>
      <c r="E1168" s="15"/>
      <c r="F1168" s="12"/>
      <c r="G1168" s="13"/>
      <c r="H1168" s="13"/>
      <c r="I1168" s="16"/>
      <c r="J1168" s="14"/>
    </row>
    <row r="1169" spans="1:10" x14ac:dyDescent="0.2">
      <c r="A1169" s="9"/>
      <c r="B1169" s="15"/>
      <c r="C1169" s="10"/>
      <c r="D1169" s="11"/>
      <c r="E1169" s="15"/>
      <c r="F1169" s="12"/>
      <c r="G1169" s="13"/>
      <c r="H1169" s="13"/>
      <c r="I1169" s="16"/>
      <c r="J1169" s="14"/>
    </row>
    <row r="1170" spans="1:10" x14ac:dyDescent="0.2">
      <c r="A1170" s="9"/>
      <c r="B1170" s="15"/>
      <c r="C1170" s="10"/>
      <c r="D1170" s="11"/>
      <c r="E1170" s="15"/>
      <c r="F1170" s="12"/>
      <c r="G1170" s="13"/>
      <c r="H1170" s="13"/>
      <c r="I1170" s="16"/>
      <c r="J1170" s="14"/>
    </row>
    <row r="1171" spans="1:10" x14ac:dyDescent="0.2">
      <c r="A1171" s="9"/>
      <c r="B1171" s="15"/>
      <c r="C1171" s="10"/>
      <c r="D1171" s="11"/>
      <c r="E1171" s="15"/>
      <c r="F1171" s="12"/>
      <c r="G1171" s="13"/>
      <c r="H1171" s="13"/>
      <c r="I1171" s="16"/>
      <c r="J1171" s="14"/>
    </row>
    <row r="1172" spans="1:10" x14ac:dyDescent="0.2">
      <c r="A1172" s="9"/>
      <c r="B1172" s="15"/>
      <c r="C1172" s="10"/>
      <c r="D1172" s="11"/>
      <c r="E1172" s="15"/>
      <c r="F1172" s="12"/>
      <c r="G1172" s="13"/>
      <c r="H1172" s="13"/>
      <c r="I1172" s="16"/>
      <c r="J1172" s="14"/>
    </row>
    <row r="1173" spans="1:10" x14ac:dyDescent="0.2">
      <c r="A1173" s="9"/>
      <c r="B1173" s="15"/>
      <c r="C1173" s="10"/>
      <c r="D1173" s="11"/>
      <c r="E1173" s="15"/>
      <c r="F1173" s="12"/>
      <c r="G1173" s="13"/>
      <c r="H1173" s="13"/>
      <c r="I1173" s="16"/>
      <c r="J1173" s="14"/>
    </row>
    <row r="1174" spans="1:10" x14ac:dyDescent="0.2">
      <c r="A1174" s="9"/>
      <c r="B1174" s="15"/>
      <c r="C1174" s="10"/>
      <c r="D1174" s="11"/>
      <c r="E1174" s="15"/>
      <c r="F1174" s="12"/>
      <c r="G1174" s="13"/>
      <c r="H1174" s="13"/>
      <c r="I1174" s="16"/>
      <c r="J1174" s="14"/>
    </row>
    <row r="1175" spans="1:10" x14ac:dyDescent="0.2">
      <c r="A1175" s="9"/>
      <c r="B1175" s="15"/>
      <c r="C1175" s="10"/>
      <c r="D1175" s="11"/>
      <c r="E1175" s="15"/>
      <c r="F1175" s="12"/>
      <c r="G1175" s="13"/>
      <c r="H1175" s="13"/>
      <c r="I1175" s="16"/>
      <c r="J1175" s="14"/>
    </row>
    <row r="1176" spans="1:10" x14ac:dyDescent="0.2">
      <c r="A1176" s="9"/>
      <c r="B1176" s="15"/>
      <c r="C1176" s="10"/>
      <c r="D1176" s="11"/>
      <c r="E1176" s="15"/>
      <c r="F1176" s="12"/>
      <c r="G1176" s="13"/>
      <c r="H1176" s="13"/>
      <c r="I1176" s="16"/>
      <c r="J1176" s="14"/>
    </row>
    <row r="1177" spans="1:10" x14ac:dyDescent="0.2">
      <c r="A1177" s="9"/>
      <c r="B1177" s="15"/>
      <c r="C1177" s="10"/>
      <c r="D1177" s="11"/>
      <c r="E1177" s="15"/>
      <c r="F1177" s="12"/>
      <c r="G1177" s="13"/>
      <c r="H1177" s="13"/>
      <c r="I1177" s="16"/>
      <c r="J1177" s="14"/>
    </row>
    <row r="1178" spans="1:10" x14ac:dyDescent="0.2">
      <c r="A1178" s="9"/>
      <c r="B1178" s="15"/>
      <c r="C1178" s="10"/>
      <c r="D1178" s="11"/>
      <c r="E1178" s="15"/>
      <c r="F1178" s="12"/>
      <c r="G1178" s="13"/>
      <c r="H1178" s="13"/>
      <c r="I1178" s="16"/>
      <c r="J1178" s="14"/>
    </row>
    <row r="1179" spans="1:10" x14ac:dyDescent="0.2">
      <c r="A1179" s="9"/>
      <c r="B1179" s="15"/>
      <c r="C1179" s="10"/>
      <c r="D1179" s="11"/>
      <c r="E1179" s="15"/>
      <c r="F1179" s="12"/>
      <c r="G1179" s="13"/>
      <c r="H1179" s="13"/>
      <c r="I1179" s="16"/>
      <c r="J1179" s="14"/>
    </row>
    <row r="1180" spans="1:10" x14ac:dyDescent="0.2">
      <c r="A1180" s="9"/>
      <c r="B1180" s="15"/>
      <c r="C1180" s="10"/>
      <c r="D1180" s="11"/>
      <c r="E1180" s="15"/>
      <c r="F1180" s="12"/>
      <c r="G1180" s="13"/>
      <c r="H1180" s="13"/>
      <c r="I1180" s="16"/>
      <c r="J1180" s="14"/>
    </row>
    <row r="1181" spans="1:10" x14ac:dyDescent="0.2">
      <c r="A1181" s="9"/>
      <c r="B1181" s="15"/>
      <c r="C1181" s="10"/>
      <c r="D1181" s="11"/>
      <c r="E1181" s="15"/>
      <c r="F1181" s="12"/>
      <c r="G1181" s="13"/>
      <c r="H1181" s="13"/>
      <c r="I1181" s="16"/>
      <c r="J1181" s="14"/>
    </row>
    <row r="1182" spans="1:10" x14ac:dyDescent="0.2">
      <c r="A1182" s="9"/>
      <c r="B1182" s="15"/>
      <c r="C1182" s="10"/>
      <c r="D1182" s="11"/>
      <c r="E1182" s="15"/>
      <c r="F1182" s="12"/>
      <c r="G1182" s="13"/>
      <c r="H1182" s="13"/>
      <c r="I1182" s="16"/>
      <c r="J1182" s="14"/>
    </row>
    <row r="1183" spans="1:10" x14ac:dyDescent="0.2">
      <c r="A1183" s="9"/>
      <c r="B1183" s="15"/>
      <c r="C1183" s="10"/>
      <c r="D1183" s="11"/>
      <c r="E1183" s="15"/>
      <c r="F1183" s="12"/>
      <c r="G1183" s="13"/>
      <c r="H1183" s="13"/>
      <c r="I1183" s="16"/>
      <c r="J1183" s="14"/>
    </row>
    <row r="1184" spans="1:10" x14ac:dyDescent="0.2">
      <c r="A1184" s="9"/>
      <c r="B1184" s="15"/>
      <c r="C1184" s="10"/>
      <c r="D1184" s="11"/>
      <c r="E1184" s="15"/>
      <c r="F1184" s="12"/>
      <c r="G1184" s="13"/>
      <c r="H1184" s="13"/>
      <c r="I1184" s="16"/>
      <c r="J1184" s="14"/>
    </row>
    <row r="1185" spans="1:10" x14ac:dyDescent="0.2">
      <c r="A1185" s="9"/>
      <c r="B1185" s="15"/>
      <c r="C1185" s="10"/>
      <c r="D1185" s="11"/>
      <c r="E1185" s="15"/>
      <c r="F1185" s="12"/>
      <c r="G1185" s="13"/>
      <c r="H1185" s="13"/>
      <c r="I1185" s="16"/>
      <c r="J1185" s="14"/>
    </row>
    <row r="1186" spans="1:10" x14ac:dyDescent="0.2">
      <c r="A1186" s="9"/>
      <c r="B1186" s="15"/>
      <c r="C1186" s="10"/>
      <c r="D1186" s="11"/>
      <c r="E1186" s="15"/>
      <c r="F1186" s="12"/>
      <c r="G1186" s="13"/>
      <c r="H1186" s="13"/>
      <c r="I1186" s="16"/>
      <c r="J1186" s="14"/>
    </row>
    <row r="1187" spans="1:10" x14ac:dyDescent="0.2">
      <c r="A1187" s="9"/>
      <c r="B1187" s="15"/>
      <c r="C1187" s="10"/>
      <c r="D1187" s="11"/>
      <c r="E1187" s="15"/>
      <c r="F1187" s="12"/>
      <c r="G1187" s="13"/>
      <c r="H1187" s="13"/>
      <c r="I1187" s="16"/>
      <c r="J1187" s="14"/>
    </row>
    <row r="1188" spans="1:10" x14ac:dyDescent="0.2">
      <c r="A1188" s="9"/>
      <c r="B1188" s="15"/>
      <c r="C1188" s="10"/>
      <c r="D1188" s="11"/>
      <c r="E1188" s="15"/>
      <c r="F1188" s="12"/>
      <c r="G1188" s="13"/>
      <c r="H1188" s="13"/>
      <c r="I1188" s="16"/>
      <c r="J1188" s="14"/>
    </row>
    <row r="1189" spans="1:10" x14ac:dyDescent="0.2">
      <c r="A1189" s="9"/>
      <c r="B1189" s="15"/>
      <c r="C1189" s="10"/>
      <c r="D1189" s="11"/>
      <c r="E1189" s="15"/>
      <c r="F1189" s="12"/>
      <c r="G1189" s="13"/>
      <c r="H1189" s="13"/>
      <c r="I1189" s="16"/>
      <c r="J1189" s="14"/>
    </row>
    <row r="1190" spans="1:10" x14ac:dyDescent="0.2">
      <c r="A1190" s="9"/>
      <c r="B1190" s="15"/>
      <c r="C1190" s="10"/>
      <c r="D1190" s="11"/>
      <c r="E1190" s="15"/>
      <c r="F1190" s="12"/>
      <c r="G1190" s="13"/>
      <c r="H1190" s="13"/>
      <c r="I1190" s="16"/>
      <c r="J1190" s="14"/>
    </row>
    <row r="1191" spans="1:10" x14ac:dyDescent="0.2">
      <c r="A1191" s="9"/>
      <c r="B1191" s="15"/>
      <c r="C1191" s="10"/>
      <c r="D1191" s="11"/>
      <c r="E1191" s="15"/>
      <c r="F1191" s="12"/>
      <c r="G1191" s="13"/>
      <c r="H1191" s="13"/>
      <c r="I1191" s="16"/>
      <c r="J1191" s="14"/>
    </row>
    <row r="1192" spans="1:10" x14ac:dyDescent="0.2">
      <c r="A1192" s="9"/>
      <c r="B1192" s="15"/>
      <c r="C1192" s="10"/>
      <c r="D1192" s="11"/>
      <c r="E1192" s="15"/>
      <c r="F1192" s="12"/>
      <c r="G1192" s="13"/>
      <c r="H1192" s="13"/>
      <c r="I1192" s="16"/>
      <c r="J1192" s="14"/>
    </row>
    <row r="1193" spans="1:10" x14ac:dyDescent="0.2">
      <c r="A1193" s="9"/>
      <c r="B1193" s="15"/>
      <c r="C1193" s="10"/>
      <c r="D1193" s="11"/>
      <c r="E1193" s="15"/>
      <c r="F1193" s="12"/>
      <c r="G1193" s="13"/>
      <c r="H1193" s="13"/>
      <c r="I1193" s="16"/>
      <c r="J1193" s="14"/>
    </row>
  </sheetData>
  <sheetProtection selectLockedCells="1" selectUnlockedCells="1"/>
  <autoFilter ref="A7:J1195">
    <sortState ref="A8:J1144">
      <sortCondition ref="C7:C1127"/>
    </sortState>
  </autoFilter>
  <mergeCells count="1">
    <mergeCell ref="A5:J6"/>
  </mergeCells>
  <phoneticPr fontId="2" type="noConversion"/>
  <pageMargins left="0.38" right="0.17" top="0.42" bottom="0.27559055118110237" header="0.19685039370078741" footer="0.19685039370078741"/>
  <pageSetup scale="77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5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http://schemas.microsoft.com/sharepoint/v3">Inglés</Language>
    <_Source xmlns="http://schemas.microsoft.com/sharepoint/v3/fields" xsi:nil="true"/>
    <TaxCatchAll xmlns="e66aed62-a72c-4c01-bbea-3ea55ab832f6"/>
    <_DCDateModified xmlns="http://schemas.microsoft.com/sharepoint/v3/fields" xsi:nil="true"/>
    <_Publisher xmlns="http://schemas.microsoft.com/sharepoint/v3/fields" xsi:nil="true"/>
    <_Relation xmlns="http://schemas.microsoft.com/sharepoint/v3/fields" xsi:nil="true"/>
    <_Contributor xmlns="http://schemas.microsoft.com/sharepoint/v3/fields" xsi:nil="true"/>
    <_Format xmlns="http://schemas.microsoft.com/sharepoint/v3/fields" xsi:nil="true"/>
    <_Coverage xmlns="http://schemas.microsoft.com/sharepoint/v3/fields" xsi:nil="true"/>
    <Anio xmlns="0bf6d295-b6ff-44e1-8a3b-face1d211270">2024</Anio>
    <_Identifier xmlns="http://schemas.microsoft.com/sharepoint/v3/fields" xsi:nil="true"/>
    <_ResourceType xmlns="http://schemas.microsoft.com/sharepoint/v3/fields" xsi:nil="true"/>
    <_RightsManagement xmlns="http://schemas.microsoft.com/sharepoint/v3/fields" xsi:nil="true"/>
    <_DCDateCreated xmlns="http://schemas.microsoft.com/sharepoint/v3/fields" xsi:nil="true"/>
    <_dlc_DocId xmlns="af7f7f6b-44e7-444a-90a4-d02bbf46acb6">DNPOI-48-1347</_dlc_DocId>
    <_dlc_DocIdUrl xmlns="af7f7f6b-44e7-444a-90a4-d02bbf46acb6">
      <Url>https://colaboracion.dnp.gov.co/CDT/_layouts/15/DocIdRedir.aspx?ID=DNPOI-48-1347</Url>
      <Description>DNPOI-48-1347</Description>
    </_dlc_DocIdUrl>
    <TaxKeywordTaxHTField xmlns="e66aed62-a72c-4c01-bbea-3ea55ab832f6">
      <Terms xmlns="http://schemas.microsoft.com/office/infopath/2007/PartnerControls"/>
    </TaxKeywordTaxHTFiel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 Contratación" ma:contentTypeID="0x01010B005296897013BAF84B858553682CCFA4C20C0011A561267647024C9D61F743CA237C94" ma:contentTypeVersion="21" ma:contentTypeDescription="" ma:contentTypeScope="" ma:versionID="f6e8e9378b0154e88f117a86dd5f92da">
  <xsd:schema xmlns:xsd="http://www.w3.org/2001/XMLSchema" xmlns:xs="http://www.w3.org/2001/XMLSchema" xmlns:p="http://schemas.microsoft.com/office/2006/metadata/properties" xmlns:ns1="http://schemas.microsoft.com/sharepoint/v3" xmlns:ns2="0bf6d295-b6ff-44e1-8a3b-face1d211270" xmlns:ns3="e66aed62-a72c-4c01-bbea-3ea55ab832f6" xmlns:ns4="http://schemas.microsoft.com/sharepoint/v3/fields" xmlns:ns5="af7f7f6b-44e7-444a-90a4-d02bbf46acb6" targetNamespace="http://schemas.microsoft.com/office/2006/metadata/properties" ma:root="true" ma:fieldsID="8d78f34b1e65d1091ad665572123d4c0" ns1:_="" ns2:_="" ns3:_="" ns4:_="" ns5:_="">
    <xsd:import namespace="http://schemas.microsoft.com/sharepoint/v3"/>
    <xsd:import namespace="0bf6d295-b6ff-44e1-8a3b-face1d211270"/>
    <xsd:import namespace="e66aed62-a72c-4c01-bbea-3ea55ab832f6"/>
    <xsd:import namespace="http://schemas.microsoft.com/sharepoint/v3/fields"/>
    <xsd:import namespace="af7f7f6b-44e7-444a-90a4-d02bbf46acb6"/>
    <xsd:element name="properties">
      <xsd:complexType>
        <xsd:sequence>
          <xsd:element name="documentManagement">
            <xsd:complexType>
              <xsd:all>
                <xsd:element ref="ns2:Anio"/>
                <xsd:element ref="ns4:_Contributor" minOccurs="0"/>
                <xsd:element ref="ns4:_Coverage" minOccurs="0"/>
                <xsd:element ref="ns4:_DCDateCreated" minOccurs="0"/>
                <xsd:element ref="ns4:_DCDateModified" minOccurs="0"/>
                <xsd:element ref="ns4:_Format" minOccurs="0"/>
                <xsd:element ref="ns4:_Identifier" minOccurs="0"/>
                <xsd:element ref="ns1:Language" minOccurs="0"/>
                <xsd:element ref="ns4:_Publisher" minOccurs="0"/>
                <xsd:element ref="ns4:_Relation" minOccurs="0"/>
                <xsd:element ref="ns4:_RightsManagement" minOccurs="0"/>
                <xsd:element ref="ns4:_Source" minOccurs="0"/>
                <xsd:element ref="ns4:_ResourceType" minOccurs="0"/>
                <xsd:element ref="ns5:_dlc_DocId" minOccurs="0"/>
                <xsd:element ref="ns5:_dlc_DocIdUrl" minOccurs="0"/>
                <xsd:element ref="ns5:_dlc_DocIdPersistId" minOccurs="0"/>
                <xsd:element ref="ns3:TaxKeywordTaxHTField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2" nillable="true" ma:displayName="Idioma" ma:default="Inglés" ma:hidden="true" ma:internalName="Language" ma:readOnly="false">
      <xsd:simpleType>
        <xsd:union memberTypes="dms:Text">
          <xsd:simpleType>
            <xsd:restriction base="dms:Choice">
              <xsd:enumeration value="Árabe (Arabia Saudí)"/>
              <xsd:enumeration value="Búlgaro (Bulgaria)"/>
              <xsd:enumeration value="Chino (Hong Kong, RAE)"/>
              <xsd:enumeration value="Chino (República Popular China)"/>
              <xsd:enumeration value="Chino (Taiwán)"/>
              <xsd:enumeration value="Croata (Croacia)"/>
              <xsd:enumeration value="Checo (República Checa)"/>
              <xsd:enumeration value="Danés (Dinamarca)"/>
              <xsd:enumeration value="Neerlandés (Países Bajos)"/>
              <xsd:enumeration value="Inglés"/>
              <xsd:enumeration value="Estonio (Estonia)"/>
              <xsd:enumeration value="Finés (Finlandia)"/>
              <xsd:enumeration value="Francés (Francia)"/>
              <xsd:enumeration value="Alemán (Alemania)"/>
              <xsd:enumeration value="Griego (Grecia)"/>
              <xsd:enumeration value="Hebreo (Israel)"/>
              <xsd:enumeration value="Hindi (India)"/>
              <xsd:enumeration value="Húngaro (Hungría)"/>
              <xsd:enumeration value="Indonesio (Indonesia)"/>
              <xsd:enumeration value="Italiano (Italia)"/>
              <xsd:enumeration value="Japonés (Japón)"/>
              <xsd:enumeration value="Coreano (Corea)"/>
              <xsd:enumeration value="Letón (Letonia)"/>
              <xsd:enumeration value="Lituano (Lituania)"/>
              <xsd:enumeration value="Malayo (Malasia)"/>
              <xsd:enumeration value="Noruego (Bokmal) (Noruega)"/>
              <xsd:enumeration value="Polaco (Polonia)"/>
              <xsd:enumeration value="Portugués (Brasil)"/>
              <xsd:enumeration value="Portugués (Portugal)"/>
              <xsd:enumeration value="Rumano (Rumania)"/>
              <xsd:enumeration value="Ruso (Rusia)"/>
              <xsd:enumeration value="Serbio (latino) (Serbia)"/>
              <xsd:enumeration value="Eslovaco (Eslovaquia)"/>
              <xsd:enumeration value="Esloveno (Eslovenia)"/>
              <xsd:enumeration value="Español (España)"/>
              <xsd:enumeration value="Sueco (Suecia)"/>
              <xsd:enumeration value="Tailandés (Tailandia)"/>
              <xsd:enumeration value="Turco (Turquía)"/>
              <xsd:enumeration value="Ucraniano (Ucrania)"/>
              <xsd:enumeration value="Urdu (República Islámica de Pakistán)"/>
              <xsd:enumeration value="Vietnamita (Vietnam)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6d295-b6ff-44e1-8a3b-face1d211270" elementFormDefault="qualified">
    <xsd:import namespace="http://schemas.microsoft.com/office/2006/documentManagement/types"/>
    <xsd:import namespace="http://schemas.microsoft.com/office/infopath/2007/PartnerControls"/>
    <xsd:element name="Anio" ma:index="2" ma:displayName="Año" ma:description="Defina la fecha en la que se publicó el documento o el proyecto." ma:internalName="Anio" ma:readOnly="false">
      <xsd:simpleType>
        <xsd:restriction base="dms:Text">
          <xsd:maxLength value="4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6aed62-a72c-4c01-bbea-3ea55ab832f6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29" nillable="true" ma:taxonomy="true" ma:internalName="TaxKeywordTaxHTField" ma:taxonomyFieldName="TaxKeyword" ma:displayName="Palabras clave de empresa" ma:readOnly="false" ma:fieldId="{23f27201-bee3-471e-b2e7-b64fd8b7ca38}" ma:taxonomyMulti="true" ma:sspId="05508229-2153-492e-afd9-603097ba4ff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30" nillable="true" ma:displayName="Taxonomy Catch All Column" ma:description="" ma:hidden="true" ma:list="{31ecad23-b85a-45da-b363-de9f6568e771}" ma:internalName="TaxCatchAll" ma:showField="CatchAllData" ma:web="af7f7f6b-44e7-444a-90a4-d02bbf46a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1" nillable="true" ma:displayName="Taxonomy Catch All Column1" ma:description="" ma:hidden="true" ma:list="{31ecad23-b85a-45da-b363-de9f6568e771}" ma:internalName="TaxCatchAllLabel" ma:readOnly="true" ma:showField="CatchAllDataLabel" ma:web="af7f7f6b-44e7-444a-90a4-d02bbf46a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ntributor" ma:index="5" nillable="true" ma:displayName="Colaborador" ma:description="Una o más personas u organizaciones que contribuyeron a este recurso" ma:hidden="true" ma:internalName="_Contributor" ma:readOnly="false">
      <xsd:simpleType>
        <xsd:restriction base="dms:Note"/>
      </xsd:simpleType>
    </xsd:element>
    <xsd:element name="_Coverage" ma:index="6" nillable="true" ma:displayName="Cobertura" ma:description="La extensión o el ámbito" ma:hidden="true" ma:internalName="_Coverage" ma:readOnly="false">
      <xsd:simpleType>
        <xsd:restriction base="dms:Text"/>
      </xsd:simpleType>
    </xsd:element>
    <xsd:element name="_DCDateCreated" ma:index="8" nillable="true" ma:displayName="Fecha de creación" ma:description="Fecha en la que se creó el recurso" ma:format="DateTime" ma:hidden="true" ma:internalName="_DCDateCreated" ma:readOnly="false">
      <xsd:simpleType>
        <xsd:restriction base="dms:DateTime"/>
      </xsd:simpleType>
    </xsd:element>
    <xsd:element name="_DCDateModified" ma:index="9" nillable="true" ma:displayName="Fecha de modificación" ma:description="Fecha en la que se modificó el recurso por última vez" ma:format="DateTime" ma:hidden="true" ma:internalName="_DCDateModified" ma:readOnly="false">
      <xsd:simpleType>
        <xsd:restriction base="dms:DateTime"/>
      </xsd:simpleType>
    </xsd:element>
    <xsd:element name="_Format" ma:index="10" nillable="true" ma:displayName="Formato" ma:description="Tipo de medio, formato de archivo o dimensiones" ma:hidden="true" ma:internalName="_Format" ma:readOnly="false">
      <xsd:simpleType>
        <xsd:restriction base="dms:Text"/>
      </xsd:simpleType>
    </xsd:element>
    <xsd:element name="_Identifier" ma:index="11" nillable="true" ma:displayName="Identificador de recursos" ma:description="Cadena o número de identificación, que suele ser conforme a un sistema de identificación formal" ma:hidden="true" ma:internalName="_Identifier" ma:readOnly="false">
      <xsd:simpleType>
        <xsd:restriction base="dms:Text"/>
      </xsd:simpleType>
    </xsd:element>
    <xsd:element name="_Publisher" ma:index="13" nillable="true" ma:displayName="Redactor" ma:description="La persona, organización o servicio que publicó este recurso" ma:hidden="true" ma:internalName="_Publisher" ma:readOnly="false">
      <xsd:simpleType>
        <xsd:restriction base="dms:Text"/>
      </xsd:simpleType>
    </xsd:element>
    <xsd:element name="_Relation" ma:index="14" nillable="true" ma:displayName="Relación" ma:description="Referencias a los recursos relacionados" ma:hidden="true" ma:internalName="_Relation" ma:readOnly="false">
      <xsd:simpleType>
        <xsd:restriction base="dms:Note"/>
      </xsd:simpleType>
    </xsd:element>
    <xsd:element name="_RightsManagement" ma:index="15" nillable="true" ma:displayName="Administración de derechos" ma:description="Información sobre los derechos mantenidos en o sobre este recurso" ma:hidden="true" ma:internalName="_RightsManagement" ma:readOnly="false">
      <xsd:simpleType>
        <xsd:restriction base="dms:Note"/>
      </xsd:simpleType>
    </xsd:element>
    <xsd:element name="_Source" ma:index="16" nillable="true" ma:displayName="Origen" ma:description="Referencias a los recursos de los que se deriva este recurso" ma:hidden="true" ma:internalName="_Source" ma:readOnly="false">
      <xsd:simpleType>
        <xsd:restriction base="dms:Note"/>
      </xsd:simpleType>
    </xsd:element>
    <xsd:element name="_ResourceType" ma:index="18" nillable="true" ma:displayName="Tipo de recurso" ma:description="Conjunto de categorías, funciones, géneros o niveles de agregación" ma:hidden="true" ma:internalName="_ResourceTyp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2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2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displayName="Creator"/>
        <xsd:element ref="dcterms:created" minOccurs="0" maxOccurs="1"/>
        <xsd:element ref="dc:identifier" minOccurs="0" maxOccurs="1"/>
        <xsd:element name="contentType" minOccurs="0" maxOccurs="1" type="xsd:string" ma:index="23" ma:displayName="Tipo de contenido"/>
        <xsd:element ref="dc:title" maxOccurs="1" ma:index="1" ma:displayName="Título"/>
        <xsd:element ref="dc:subject" minOccurs="0" maxOccurs="1" ma:displayName="Asunto"/>
        <xsd:element ref="dc:description" minOccurs="0" maxOccurs="1" ma:displayName="Description"/>
        <xsd:element name="keywords" minOccurs="0" maxOccurs="1" type="xsd:string" ma:displayName="Palabras clave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40FB4-DB00-4102-9739-5148840D677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03265F1-68FC-4C6A-ADD3-5A265A68CF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C30B82-92DB-4E85-A0A1-C77DDFE3E521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f7f7f6b-44e7-444a-90a4-d02bbf46acb6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documentManagement/types"/>
    <ds:schemaRef ds:uri="e66aed62-a72c-4c01-bbea-3ea55ab832f6"/>
    <ds:schemaRef ds:uri="09e71aba-2254-4bf9-bde9-fe551177c8ee"/>
    <ds:schemaRef ds:uri="http://schemas.microsoft.com/sharepoint/v3/fields"/>
    <ds:schemaRef ds:uri="0bf6d295-b6ff-44e1-8a3b-face1d211270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E00F419-3854-4196-95E9-17A59BF256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 2024</vt:lpstr>
      <vt:lpstr>Hoja2</vt:lpstr>
      <vt:lpstr>'ENERO 2024'!Área_de_impresión</vt:lpstr>
      <vt:lpstr>'ENERO 2024'!Títulos_a_imprimir</vt:lpstr>
    </vt:vector>
  </TitlesOfParts>
  <Company>DNP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INFORME-CONTRATACION-FEBRERO-2024</dc:title>
  <dc:subject>02 INFORME CARTELERA FEBRERO 2015</dc:subject>
  <dc:creator>hdortiz</dc:creator>
  <cp:lastModifiedBy>Familia</cp:lastModifiedBy>
  <cp:lastPrinted>2020-02-18T19:54:17Z</cp:lastPrinted>
  <dcterms:created xsi:type="dcterms:W3CDTF">2010-05-10T16:54:27Z</dcterms:created>
  <dcterms:modified xsi:type="dcterms:W3CDTF">2024-03-11T13:58:25Z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0x01010B005296897013BAF84B858553682CCFA4C20C0011A561267647024C9D61F743CA237C94</vt:lpwstr>
  </property>
  <property fmtid="{D5CDD505-2E9C-101B-9397-08002B2CF9AE}" pid="3" name="_dlc_DocIdItemGuid">
    <vt:lpwstr>85b630e9-f5f6-4378-8d18-6950932cfcd8</vt:lpwstr>
  </property>
  <property fmtid="{D5CDD505-2E9C-101B-9397-08002B2CF9AE}" pid="4" name="Tipo_x0020_proceso_x0020_subasta">
    <vt:lpwstr/>
  </property>
  <property fmtid="{D5CDD505-2E9C-101B-9397-08002B2CF9AE}" pid="5" name="Tipo_x0020_proceso">
    <vt:lpwstr/>
  </property>
  <property fmtid="{D5CDD505-2E9C-101B-9397-08002B2CF9AE}" pid="6" name="k09ca6e833714152a6a68fc6786d2728">
    <vt:lpwstr/>
  </property>
  <property fmtid="{D5CDD505-2E9C-101B-9397-08002B2CF9AE}" pid="7" name="Tipo proceso subasta">
    <vt:lpwstr/>
  </property>
  <property fmtid="{D5CDD505-2E9C-101B-9397-08002B2CF9AE}" pid="8" name="Tipo proceso">
    <vt:lpwstr/>
  </property>
  <property fmtid="{D5CDD505-2E9C-101B-9397-08002B2CF9AE}" pid="9" name="TaxKeyword">
    <vt:lpwstr/>
  </property>
  <property fmtid="{D5CDD505-2E9C-101B-9397-08002B2CF9AE}" pid="11" name="DNPCodigoSecop">
    <vt:lpwstr>, </vt:lpwstr>
  </property>
  <property fmtid="{D5CDD505-2E9C-101B-9397-08002B2CF9AE}" pid="12" name="Codigo Proceso">
    <vt:lpwstr>02 INFORME CARTELERA FEBRERO 2015</vt:lpwstr>
  </property>
</Properties>
</file>