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lia\Desktop\TRABAJO\DNP\REPORTE PAGINA WEB\"/>
    </mc:Choice>
  </mc:AlternateContent>
  <bookViews>
    <workbookView xWindow="0" yWindow="0" windowWidth="28800" windowHeight="12435"/>
  </bookViews>
  <sheets>
    <sheet name="ENERO 2024" sheetId="1" r:id="rId1"/>
    <sheet name="Hoja2" sheetId="3" r:id="rId2"/>
  </sheets>
  <definedNames>
    <definedName name="_xlnm._FilterDatabase" localSheetId="0" hidden="1">'ENERO 2024'!$A$7:$J$1195</definedName>
    <definedName name="_xlnm.Print_Area" localSheetId="0">'ENERO 2024'!$A$1:$J$7</definedName>
    <definedName name="_xlnm.Print_Titles" localSheetId="0">'ENERO 2024'!$7:$7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99" i="1" l="1"/>
  <c r="H386" i="1"/>
  <c r="H402" i="1"/>
  <c r="H450" i="1"/>
  <c r="H466" i="1"/>
  <c r="H514" i="1"/>
  <c r="H530" i="1"/>
  <c r="H578" i="1"/>
  <c r="H594" i="1"/>
  <c r="H642" i="1"/>
  <c r="H658" i="1"/>
  <c r="H706" i="1"/>
  <c r="H722" i="1"/>
  <c r="H770" i="1"/>
  <c r="H786" i="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s="1"/>
  <c r="G83" i="1"/>
  <c r="H83" i="1" s="1"/>
  <c r="G84" i="1"/>
  <c r="H84" i="1" s="1"/>
  <c r="G85" i="1"/>
  <c r="H85" i="1" s="1"/>
  <c r="G86" i="1"/>
  <c r="H86" i="1" s="1"/>
  <c r="G87" i="1"/>
  <c r="H87" i="1" s="1"/>
  <c r="G88" i="1"/>
  <c r="H88" i="1" s="1"/>
  <c r="G89" i="1"/>
  <c r="H89" i="1" s="1"/>
  <c r="G90" i="1"/>
  <c r="H90" i="1" s="1"/>
  <c r="G91" i="1"/>
  <c r="H91" i="1" s="1"/>
  <c r="G92" i="1"/>
  <c r="H92" i="1" s="1"/>
  <c r="G93" i="1"/>
  <c r="H93" i="1" s="1"/>
  <c r="G94" i="1"/>
  <c r="H94" i="1" s="1"/>
  <c r="G95" i="1"/>
  <c r="H95" i="1" s="1"/>
  <c r="G96" i="1"/>
  <c r="H96" i="1" s="1"/>
  <c r="G97" i="1"/>
  <c r="H97" i="1" s="1"/>
  <c r="G98" i="1"/>
  <c r="H98" i="1" s="1"/>
  <c r="G99" i="1"/>
  <c r="H99" i="1" s="1"/>
  <c r="G100" i="1"/>
  <c r="H100" i="1" s="1"/>
  <c r="G101" i="1"/>
  <c r="H101" i="1" s="1"/>
  <c r="G102" i="1"/>
  <c r="H102" i="1" s="1"/>
  <c r="G103" i="1"/>
  <c r="H103" i="1" s="1"/>
  <c r="G104" i="1"/>
  <c r="H104" i="1" s="1"/>
  <c r="G105" i="1"/>
  <c r="H105" i="1" s="1"/>
  <c r="G106" i="1"/>
  <c r="H106" i="1" s="1"/>
  <c r="G107" i="1"/>
  <c r="H107" i="1" s="1"/>
  <c r="G108" i="1"/>
  <c r="H108" i="1" s="1"/>
  <c r="G109" i="1"/>
  <c r="H109" i="1" s="1"/>
  <c r="G110" i="1"/>
  <c r="H110" i="1" s="1"/>
  <c r="G111" i="1"/>
  <c r="H111" i="1" s="1"/>
  <c r="G112" i="1"/>
  <c r="H112" i="1" s="1"/>
  <c r="G113" i="1"/>
  <c r="H113" i="1" s="1"/>
  <c r="G114" i="1"/>
  <c r="H114" i="1" s="1"/>
  <c r="G115" i="1"/>
  <c r="H115" i="1" s="1"/>
  <c r="G116" i="1"/>
  <c r="H116" i="1" s="1"/>
  <c r="G117" i="1"/>
  <c r="H117" i="1" s="1"/>
  <c r="G118" i="1"/>
  <c r="H118" i="1" s="1"/>
  <c r="G119" i="1"/>
  <c r="H119" i="1" s="1"/>
  <c r="G120" i="1"/>
  <c r="H120" i="1" s="1"/>
  <c r="G121" i="1"/>
  <c r="H121" i="1" s="1"/>
  <c r="G122" i="1"/>
  <c r="H122" i="1" s="1"/>
  <c r="G123" i="1"/>
  <c r="H123" i="1" s="1"/>
  <c r="G124" i="1"/>
  <c r="H124" i="1" s="1"/>
  <c r="G125" i="1"/>
  <c r="H125" i="1" s="1"/>
  <c r="G126" i="1"/>
  <c r="H126" i="1" s="1"/>
  <c r="G127" i="1"/>
  <c r="H127" i="1" s="1"/>
  <c r="G128" i="1"/>
  <c r="H128" i="1" s="1"/>
  <c r="G129" i="1"/>
  <c r="H129" i="1" s="1"/>
  <c r="G130" i="1"/>
  <c r="H130" i="1" s="1"/>
  <c r="G131" i="1"/>
  <c r="H131" i="1" s="1"/>
  <c r="G132" i="1"/>
  <c r="H132" i="1" s="1"/>
  <c r="G133" i="1"/>
  <c r="H133" i="1" s="1"/>
  <c r="G134" i="1"/>
  <c r="H134" i="1" s="1"/>
  <c r="G135" i="1"/>
  <c r="H135" i="1" s="1"/>
  <c r="G136" i="1"/>
  <c r="H136" i="1" s="1"/>
  <c r="G137" i="1"/>
  <c r="H137" i="1" s="1"/>
  <c r="G138" i="1"/>
  <c r="H138" i="1" s="1"/>
  <c r="G139" i="1"/>
  <c r="H139" i="1" s="1"/>
  <c r="G140" i="1"/>
  <c r="H140" i="1" s="1"/>
  <c r="G141" i="1"/>
  <c r="H141" i="1" s="1"/>
  <c r="G142" i="1"/>
  <c r="H142" i="1" s="1"/>
  <c r="G143" i="1"/>
  <c r="H143" i="1" s="1"/>
  <c r="G144" i="1"/>
  <c r="H144" i="1" s="1"/>
  <c r="G145" i="1"/>
  <c r="H145" i="1" s="1"/>
  <c r="G146" i="1"/>
  <c r="H146" i="1" s="1"/>
  <c r="G147" i="1"/>
  <c r="H147" i="1" s="1"/>
  <c r="G148" i="1"/>
  <c r="H148" i="1" s="1"/>
  <c r="G149" i="1"/>
  <c r="H149" i="1" s="1"/>
  <c r="G150" i="1"/>
  <c r="H150" i="1" s="1"/>
  <c r="G151" i="1"/>
  <c r="H151" i="1" s="1"/>
  <c r="G152" i="1"/>
  <c r="H152" i="1" s="1"/>
  <c r="G153" i="1"/>
  <c r="H153" i="1" s="1"/>
  <c r="G154" i="1"/>
  <c r="H154" i="1" s="1"/>
  <c r="G155" i="1"/>
  <c r="H155" i="1" s="1"/>
  <c r="G156" i="1"/>
  <c r="H156" i="1" s="1"/>
  <c r="G157" i="1"/>
  <c r="H157" i="1" s="1"/>
  <c r="G158" i="1"/>
  <c r="H158" i="1" s="1"/>
  <c r="G159" i="1"/>
  <c r="H159" i="1" s="1"/>
  <c r="G160" i="1"/>
  <c r="H160" i="1" s="1"/>
  <c r="G161" i="1"/>
  <c r="H161" i="1" s="1"/>
  <c r="G162" i="1"/>
  <c r="H162" i="1" s="1"/>
  <c r="G163" i="1"/>
  <c r="H163" i="1" s="1"/>
  <c r="G164" i="1"/>
  <c r="H164" i="1" s="1"/>
  <c r="G165" i="1"/>
  <c r="H165" i="1" s="1"/>
  <c r="G166" i="1"/>
  <c r="H166" i="1" s="1"/>
  <c r="G167" i="1"/>
  <c r="H167" i="1" s="1"/>
  <c r="G168" i="1"/>
  <c r="H168" i="1" s="1"/>
  <c r="G169" i="1"/>
  <c r="H169" i="1" s="1"/>
  <c r="G170" i="1"/>
  <c r="H170" i="1" s="1"/>
  <c r="G171" i="1"/>
  <c r="H171" i="1" s="1"/>
  <c r="G172" i="1"/>
  <c r="H172" i="1" s="1"/>
  <c r="G173" i="1"/>
  <c r="H173" i="1" s="1"/>
  <c r="G174" i="1"/>
  <c r="H174" i="1" s="1"/>
  <c r="G175" i="1"/>
  <c r="H175" i="1" s="1"/>
  <c r="G176" i="1"/>
  <c r="H176" i="1" s="1"/>
  <c r="G177" i="1"/>
  <c r="H177" i="1" s="1"/>
  <c r="G178" i="1"/>
  <c r="H178" i="1" s="1"/>
  <c r="G179" i="1"/>
  <c r="H179" i="1" s="1"/>
  <c r="G180" i="1"/>
  <c r="H180" i="1" s="1"/>
  <c r="G181" i="1"/>
  <c r="H181" i="1" s="1"/>
  <c r="G182" i="1"/>
  <c r="H182" i="1" s="1"/>
  <c r="G183" i="1"/>
  <c r="H183" i="1" s="1"/>
  <c r="G184" i="1"/>
  <c r="H184" i="1" s="1"/>
  <c r="G185" i="1"/>
  <c r="H185" i="1" s="1"/>
  <c r="G186" i="1"/>
  <c r="H186" i="1" s="1"/>
  <c r="G187" i="1"/>
  <c r="H187" i="1" s="1"/>
  <c r="G188" i="1"/>
  <c r="H188" i="1" s="1"/>
  <c r="G189" i="1"/>
  <c r="H189" i="1" s="1"/>
  <c r="G190" i="1"/>
  <c r="H190" i="1" s="1"/>
  <c r="G191" i="1"/>
  <c r="H191" i="1" s="1"/>
  <c r="G192" i="1"/>
  <c r="H192" i="1" s="1"/>
  <c r="G193" i="1"/>
  <c r="H193" i="1" s="1"/>
  <c r="G194" i="1"/>
  <c r="H194" i="1" s="1"/>
  <c r="G195" i="1"/>
  <c r="H195" i="1" s="1"/>
  <c r="G196" i="1"/>
  <c r="H196" i="1" s="1"/>
  <c r="G197" i="1"/>
  <c r="H197" i="1" s="1"/>
  <c r="G198" i="1"/>
  <c r="H198" i="1" s="1"/>
  <c r="G199" i="1"/>
  <c r="H199" i="1" s="1"/>
  <c r="G200" i="1"/>
  <c r="H200" i="1" s="1"/>
  <c r="G201" i="1"/>
  <c r="H201" i="1" s="1"/>
  <c r="G202" i="1"/>
  <c r="H202" i="1" s="1"/>
  <c r="G203" i="1"/>
  <c r="H203" i="1" s="1"/>
  <c r="G204" i="1"/>
  <c r="H204" i="1" s="1"/>
  <c r="G205" i="1"/>
  <c r="H205" i="1" s="1"/>
  <c r="G206" i="1"/>
  <c r="H206" i="1" s="1"/>
  <c r="G207" i="1"/>
  <c r="H207" i="1" s="1"/>
  <c r="G208" i="1"/>
  <c r="H208" i="1" s="1"/>
  <c r="G209" i="1"/>
  <c r="H209" i="1" s="1"/>
  <c r="G210" i="1"/>
  <c r="H210" i="1" s="1"/>
  <c r="G211" i="1"/>
  <c r="H211" i="1" s="1"/>
  <c r="G212" i="1"/>
  <c r="H212" i="1" s="1"/>
  <c r="G213" i="1"/>
  <c r="H213" i="1" s="1"/>
  <c r="G214" i="1"/>
  <c r="H214" i="1" s="1"/>
  <c r="G215" i="1"/>
  <c r="H215" i="1" s="1"/>
  <c r="G216" i="1"/>
  <c r="H216" i="1" s="1"/>
  <c r="G217" i="1"/>
  <c r="H217" i="1" s="1"/>
  <c r="G218" i="1"/>
  <c r="H218" i="1" s="1"/>
  <c r="G219" i="1"/>
  <c r="H219" i="1" s="1"/>
  <c r="G220" i="1"/>
  <c r="H220" i="1" s="1"/>
  <c r="G221" i="1"/>
  <c r="H221" i="1" s="1"/>
  <c r="G222" i="1"/>
  <c r="H222" i="1" s="1"/>
  <c r="G223" i="1"/>
  <c r="H223" i="1" s="1"/>
  <c r="G224" i="1"/>
  <c r="H224" i="1" s="1"/>
  <c r="G225" i="1"/>
  <c r="H225" i="1" s="1"/>
  <c r="G226" i="1"/>
  <c r="H226" i="1" s="1"/>
  <c r="G227" i="1"/>
  <c r="H227" i="1" s="1"/>
  <c r="G228" i="1"/>
  <c r="H228" i="1" s="1"/>
  <c r="G229" i="1"/>
  <c r="H229" i="1" s="1"/>
  <c r="G230" i="1"/>
  <c r="H230" i="1" s="1"/>
  <c r="G231" i="1"/>
  <c r="H231" i="1" s="1"/>
  <c r="G232" i="1"/>
  <c r="H232" i="1" s="1"/>
  <c r="G233" i="1"/>
  <c r="H233" i="1" s="1"/>
  <c r="G234" i="1"/>
  <c r="H234" i="1" s="1"/>
  <c r="G235" i="1"/>
  <c r="H235" i="1" s="1"/>
  <c r="G236" i="1"/>
  <c r="H236" i="1" s="1"/>
  <c r="G237" i="1"/>
  <c r="H237" i="1" s="1"/>
  <c r="G238" i="1"/>
  <c r="H238" i="1" s="1"/>
  <c r="G239" i="1"/>
  <c r="H239" i="1" s="1"/>
  <c r="G240" i="1"/>
  <c r="H240" i="1" s="1"/>
  <c r="G241" i="1"/>
  <c r="H241" i="1" s="1"/>
  <c r="G242" i="1"/>
  <c r="H242" i="1" s="1"/>
  <c r="G243" i="1"/>
  <c r="H243" i="1" s="1"/>
  <c r="G244" i="1"/>
  <c r="H244" i="1" s="1"/>
  <c r="G245" i="1"/>
  <c r="H245" i="1" s="1"/>
  <c r="G246" i="1"/>
  <c r="H246" i="1" s="1"/>
  <c r="G247" i="1"/>
  <c r="H247" i="1" s="1"/>
  <c r="G248" i="1"/>
  <c r="H248" i="1" s="1"/>
  <c r="G249" i="1"/>
  <c r="H249" i="1" s="1"/>
  <c r="G250" i="1"/>
  <c r="H250" i="1" s="1"/>
  <c r="G251" i="1"/>
  <c r="H251" i="1" s="1"/>
  <c r="G252" i="1"/>
  <c r="H252" i="1" s="1"/>
  <c r="G253" i="1"/>
  <c r="H253" i="1" s="1"/>
  <c r="G254" i="1"/>
  <c r="H254" i="1" s="1"/>
  <c r="G255" i="1"/>
  <c r="H255" i="1" s="1"/>
  <c r="G256" i="1"/>
  <c r="H256" i="1" s="1"/>
  <c r="G257" i="1"/>
  <c r="H257" i="1" s="1"/>
  <c r="G258" i="1"/>
  <c r="H258" i="1" s="1"/>
  <c r="G259" i="1"/>
  <c r="H259" i="1" s="1"/>
  <c r="G260" i="1"/>
  <c r="H260" i="1" s="1"/>
  <c r="G261" i="1"/>
  <c r="H261" i="1" s="1"/>
  <c r="G262" i="1"/>
  <c r="H262" i="1" s="1"/>
  <c r="G263" i="1"/>
  <c r="H263" i="1" s="1"/>
  <c r="G264" i="1"/>
  <c r="H264" i="1" s="1"/>
  <c r="G265" i="1"/>
  <c r="H265" i="1" s="1"/>
  <c r="G266" i="1"/>
  <c r="H266" i="1" s="1"/>
  <c r="G267" i="1"/>
  <c r="H267" i="1" s="1"/>
  <c r="G268" i="1"/>
  <c r="H268" i="1" s="1"/>
  <c r="G269" i="1"/>
  <c r="H269" i="1" s="1"/>
  <c r="G270" i="1"/>
  <c r="H270" i="1" s="1"/>
  <c r="G271" i="1"/>
  <c r="H271" i="1" s="1"/>
  <c r="G272" i="1"/>
  <c r="H272" i="1" s="1"/>
  <c r="G273" i="1"/>
  <c r="H273" i="1" s="1"/>
  <c r="G274" i="1"/>
  <c r="H274" i="1" s="1"/>
  <c r="G275" i="1"/>
  <c r="H275" i="1" s="1"/>
  <c r="G276" i="1"/>
  <c r="H276" i="1" s="1"/>
  <c r="G277" i="1"/>
  <c r="H277" i="1" s="1"/>
  <c r="G278" i="1"/>
  <c r="H278" i="1" s="1"/>
  <c r="G279" i="1"/>
  <c r="H279" i="1" s="1"/>
  <c r="G280" i="1"/>
  <c r="H280" i="1" s="1"/>
  <c r="G281" i="1"/>
  <c r="H281" i="1" s="1"/>
  <c r="G282" i="1"/>
  <c r="H282" i="1" s="1"/>
  <c r="G283" i="1"/>
  <c r="H283" i="1" s="1"/>
  <c r="G284" i="1"/>
  <c r="H284" i="1" s="1"/>
  <c r="G285" i="1"/>
  <c r="H285" i="1" s="1"/>
  <c r="G286" i="1"/>
  <c r="H286" i="1" s="1"/>
  <c r="G287" i="1"/>
  <c r="H287" i="1" s="1"/>
  <c r="G288" i="1"/>
  <c r="H288" i="1" s="1"/>
  <c r="G289" i="1"/>
  <c r="H289" i="1" s="1"/>
  <c r="G290" i="1"/>
  <c r="H290" i="1" s="1"/>
  <c r="G291" i="1"/>
  <c r="H291" i="1" s="1"/>
  <c r="G292" i="1"/>
  <c r="H292" i="1" s="1"/>
  <c r="G293" i="1"/>
  <c r="H293" i="1" s="1"/>
  <c r="G294" i="1"/>
  <c r="H294" i="1" s="1"/>
  <c r="G295" i="1"/>
  <c r="H295" i="1" s="1"/>
  <c r="G296" i="1"/>
  <c r="H296" i="1" s="1"/>
  <c r="G297" i="1"/>
  <c r="H297" i="1" s="1"/>
  <c r="G298" i="1"/>
  <c r="H298" i="1" s="1"/>
  <c r="G299" i="1"/>
  <c r="G300" i="1"/>
  <c r="H300" i="1" s="1"/>
  <c r="G301" i="1"/>
  <c r="H301" i="1" s="1"/>
  <c r="G302" i="1"/>
  <c r="H302" i="1" s="1"/>
  <c r="G303" i="1"/>
  <c r="H303" i="1" s="1"/>
  <c r="G304" i="1"/>
  <c r="H304" i="1" s="1"/>
  <c r="G305" i="1"/>
  <c r="H305" i="1" s="1"/>
  <c r="G306" i="1"/>
  <c r="H306" i="1" s="1"/>
  <c r="G307" i="1"/>
  <c r="H307" i="1" s="1"/>
  <c r="G308" i="1"/>
  <c r="H308" i="1" s="1"/>
  <c r="G309" i="1"/>
  <c r="H309" i="1" s="1"/>
  <c r="G310" i="1"/>
  <c r="H310" i="1" s="1"/>
  <c r="G311" i="1"/>
  <c r="H311" i="1" s="1"/>
  <c r="G312" i="1"/>
  <c r="H312" i="1" s="1"/>
  <c r="G313" i="1"/>
  <c r="H313" i="1" s="1"/>
  <c r="G314" i="1"/>
  <c r="H314" i="1" s="1"/>
  <c r="G315" i="1"/>
  <c r="H315" i="1" s="1"/>
  <c r="G316" i="1"/>
  <c r="H316" i="1" s="1"/>
  <c r="G317" i="1"/>
  <c r="H317" i="1" s="1"/>
  <c r="G318" i="1"/>
  <c r="H318" i="1" s="1"/>
  <c r="G319" i="1"/>
  <c r="H319" i="1" s="1"/>
  <c r="G320" i="1"/>
  <c r="H320" i="1" s="1"/>
  <c r="G321" i="1"/>
  <c r="H321" i="1" s="1"/>
  <c r="G322" i="1"/>
  <c r="H322" i="1" s="1"/>
  <c r="G323" i="1"/>
  <c r="H323" i="1" s="1"/>
  <c r="G324" i="1"/>
  <c r="H324" i="1" s="1"/>
  <c r="G325" i="1"/>
  <c r="H325" i="1" s="1"/>
  <c r="G326" i="1"/>
  <c r="H326" i="1" s="1"/>
  <c r="G327" i="1"/>
  <c r="H327" i="1" s="1"/>
  <c r="G328" i="1"/>
  <c r="H328" i="1" s="1"/>
  <c r="G329" i="1"/>
  <c r="H329" i="1" s="1"/>
  <c r="G330" i="1"/>
  <c r="H330" i="1" s="1"/>
  <c r="G331" i="1"/>
  <c r="H331" i="1" s="1"/>
  <c r="G332" i="1"/>
  <c r="H332" i="1" s="1"/>
  <c r="G333" i="1"/>
  <c r="H333" i="1" s="1"/>
  <c r="G334" i="1"/>
  <c r="H334" i="1" s="1"/>
  <c r="G335" i="1"/>
  <c r="H335" i="1" s="1"/>
  <c r="G336" i="1"/>
  <c r="H336" i="1" s="1"/>
  <c r="G337" i="1"/>
  <c r="H337" i="1" s="1"/>
  <c r="G338" i="1"/>
  <c r="H338" i="1" s="1"/>
  <c r="G339" i="1"/>
  <c r="H339" i="1" s="1"/>
  <c r="G340" i="1"/>
  <c r="H340" i="1" s="1"/>
  <c r="G341" i="1"/>
  <c r="H341" i="1" s="1"/>
  <c r="G342" i="1"/>
  <c r="H342" i="1" s="1"/>
  <c r="G343" i="1"/>
  <c r="H343" i="1" s="1"/>
  <c r="G344" i="1"/>
  <c r="H344" i="1" s="1"/>
  <c r="G345" i="1"/>
  <c r="H345" i="1" s="1"/>
  <c r="G346" i="1"/>
  <c r="H346" i="1" s="1"/>
  <c r="G347" i="1"/>
  <c r="H347" i="1" s="1"/>
  <c r="G348" i="1"/>
  <c r="H348" i="1" s="1"/>
  <c r="G349" i="1"/>
  <c r="H349" i="1" s="1"/>
  <c r="G350" i="1"/>
  <c r="H350" i="1" s="1"/>
  <c r="G351" i="1"/>
  <c r="H351" i="1" s="1"/>
  <c r="G352" i="1"/>
  <c r="H352" i="1" s="1"/>
  <c r="G353" i="1"/>
  <c r="H353" i="1" s="1"/>
  <c r="G354" i="1"/>
  <c r="H354" i="1" s="1"/>
  <c r="G355" i="1"/>
  <c r="H355" i="1" s="1"/>
  <c r="G356" i="1"/>
  <c r="H356" i="1" s="1"/>
  <c r="G357" i="1"/>
  <c r="H357" i="1" s="1"/>
  <c r="G358" i="1"/>
  <c r="H358" i="1" s="1"/>
  <c r="G359" i="1"/>
  <c r="H359" i="1" s="1"/>
  <c r="G360" i="1"/>
  <c r="H360" i="1" s="1"/>
  <c r="G361" i="1"/>
  <c r="H361" i="1" s="1"/>
  <c r="G362" i="1"/>
  <c r="H362" i="1" s="1"/>
  <c r="G363" i="1"/>
  <c r="H363" i="1" s="1"/>
  <c r="G364" i="1"/>
  <c r="H364" i="1" s="1"/>
  <c r="G365" i="1"/>
  <c r="H365" i="1" s="1"/>
  <c r="G366" i="1"/>
  <c r="H366" i="1" s="1"/>
  <c r="G367" i="1"/>
  <c r="H367" i="1" s="1"/>
  <c r="G368" i="1"/>
  <c r="H368" i="1" s="1"/>
  <c r="G369" i="1"/>
  <c r="H369" i="1" s="1"/>
  <c r="G370" i="1"/>
  <c r="H370" i="1" s="1"/>
  <c r="G371" i="1"/>
  <c r="H371" i="1" s="1"/>
  <c r="G372" i="1"/>
  <c r="H372" i="1" s="1"/>
  <c r="G373" i="1"/>
  <c r="H373" i="1" s="1"/>
  <c r="G374" i="1"/>
  <c r="H374" i="1" s="1"/>
  <c r="G375" i="1"/>
  <c r="H375" i="1" s="1"/>
  <c r="G376" i="1"/>
  <c r="H376" i="1" s="1"/>
  <c r="G377" i="1"/>
  <c r="H377" i="1" s="1"/>
  <c r="G378" i="1"/>
  <c r="H378" i="1" s="1"/>
  <c r="G379" i="1"/>
  <c r="H379" i="1" s="1"/>
  <c r="G380" i="1"/>
  <c r="H380" i="1" s="1"/>
  <c r="G381" i="1"/>
  <c r="H381" i="1" s="1"/>
  <c r="G382" i="1"/>
  <c r="H382" i="1" s="1"/>
  <c r="G383" i="1"/>
  <c r="H383" i="1" s="1"/>
  <c r="G384" i="1"/>
  <c r="H384" i="1" s="1"/>
  <c r="G385" i="1"/>
  <c r="H385" i="1" s="1"/>
  <c r="G386" i="1"/>
  <c r="G387" i="1"/>
  <c r="H387" i="1" s="1"/>
  <c r="G388" i="1"/>
  <c r="H388" i="1" s="1"/>
  <c r="G389" i="1"/>
  <c r="H389" i="1" s="1"/>
  <c r="G390" i="1"/>
  <c r="H390" i="1" s="1"/>
  <c r="G391" i="1"/>
  <c r="H391" i="1" s="1"/>
  <c r="G392" i="1"/>
  <c r="H392" i="1" s="1"/>
  <c r="G393" i="1"/>
  <c r="H393" i="1" s="1"/>
  <c r="G394" i="1"/>
  <c r="H394" i="1" s="1"/>
  <c r="G395" i="1"/>
  <c r="H395" i="1" s="1"/>
  <c r="G396" i="1"/>
  <c r="H396" i="1" s="1"/>
  <c r="G397" i="1"/>
  <c r="H397" i="1" s="1"/>
  <c r="G398" i="1"/>
  <c r="H398" i="1" s="1"/>
  <c r="G399" i="1"/>
  <c r="H399" i="1" s="1"/>
  <c r="G400" i="1"/>
  <c r="H400" i="1" s="1"/>
  <c r="G401" i="1"/>
  <c r="H401" i="1" s="1"/>
  <c r="G402" i="1"/>
  <c r="G403" i="1"/>
  <c r="H403" i="1" s="1"/>
  <c r="G404" i="1"/>
  <c r="H404" i="1" s="1"/>
  <c r="G405" i="1"/>
  <c r="H405" i="1" s="1"/>
  <c r="G406" i="1"/>
  <c r="H406" i="1" s="1"/>
  <c r="G407" i="1"/>
  <c r="H407" i="1" s="1"/>
  <c r="G408" i="1"/>
  <c r="H408" i="1" s="1"/>
  <c r="G409" i="1"/>
  <c r="H409" i="1" s="1"/>
  <c r="G410" i="1"/>
  <c r="H410" i="1" s="1"/>
  <c r="G411" i="1"/>
  <c r="H411" i="1" s="1"/>
  <c r="G412" i="1"/>
  <c r="H412" i="1" s="1"/>
  <c r="G413" i="1"/>
  <c r="H413" i="1" s="1"/>
  <c r="G414" i="1"/>
  <c r="H414" i="1" s="1"/>
  <c r="G415" i="1"/>
  <c r="H415" i="1" s="1"/>
  <c r="G416" i="1"/>
  <c r="H416" i="1" s="1"/>
  <c r="G417" i="1"/>
  <c r="H417" i="1" s="1"/>
  <c r="G418" i="1"/>
  <c r="H418" i="1" s="1"/>
  <c r="G419" i="1"/>
  <c r="H419" i="1" s="1"/>
  <c r="G420" i="1"/>
  <c r="H420" i="1" s="1"/>
  <c r="G421" i="1"/>
  <c r="H421" i="1" s="1"/>
  <c r="G422" i="1"/>
  <c r="H422" i="1" s="1"/>
  <c r="G423" i="1"/>
  <c r="H423" i="1" s="1"/>
  <c r="G424" i="1"/>
  <c r="H424" i="1" s="1"/>
  <c r="G425" i="1"/>
  <c r="H425" i="1" s="1"/>
  <c r="G426" i="1"/>
  <c r="H426" i="1" s="1"/>
  <c r="G427" i="1"/>
  <c r="H427" i="1" s="1"/>
  <c r="G428" i="1"/>
  <c r="H428" i="1" s="1"/>
  <c r="G429" i="1"/>
  <c r="H429" i="1" s="1"/>
  <c r="G430" i="1"/>
  <c r="H430" i="1" s="1"/>
  <c r="G431" i="1"/>
  <c r="H431" i="1" s="1"/>
  <c r="G432" i="1"/>
  <c r="H432" i="1" s="1"/>
  <c r="G433" i="1"/>
  <c r="H433" i="1" s="1"/>
  <c r="G434" i="1"/>
  <c r="H434" i="1" s="1"/>
  <c r="G435" i="1"/>
  <c r="H435" i="1" s="1"/>
  <c r="G436" i="1"/>
  <c r="H436" i="1" s="1"/>
  <c r="G437" i="1"/>
  <c r="H437" i="1" s="1"/>
  <c r="G438" i="1"/>
  <c r="H438" i="1" s="1"/>
  <c r="G439" i="1"/>
  <c r="H439" i="1" s="1"/>
  <c r="G440" i="1"/>
  <c r="H440" i="1" s="1"/>
  <c r="G441" i="1"/>
  <c r="H441" i="1" s="1"/>
  <c r="G442" i="1"/>
  <c r="H442" i="1" s="1"/>
  <c r="G443" i="1"/>
  <c r="H443" i="1" s="1"/>
  <c r="G444" i="1"/>
  <c r="H444" i="1" s="1"/>
  <c r="G445" i="1"/>
  <c r="H445" i="1" s="1"/>
  <c r="G446" i="1"/>
  <c r="H446" i="1" s="1"/>
  <c r="G447" i="1"/>
  <c r="H447" i="1" s="1"/>
  <c r="G448" i="1"/>
  <c r="H448" i="1" s="1"/>
  <c r="G449" i="1"/>
  <c r="H449" i="1" s="1"/>
  <c r="G450" i="1"/>
  <c r="G451" i="1"/>
  <c r="H451" i="1" s="1"/>
  <c r="G452" i="1"/>
  <c r="H452" i="1" s="1"/>
  <c r="G453" i="1"/>
  <c r="H453" i="1" s="1"/>
  <c r="G454" i="1"/>
  <c r="H454" i="1" s="1"/>
  <c r="G455" i="1"/>
  <c r="H455" i="1" s="1"/>
  <c r="G456" i="1"/>
  <c r="H456" i="1" s="1"/>
  <c r="G457" i="1"/>
  <c r="H457" i="1" s="1"/>
  <c r="G458" i="1"/>
  <c r="H458" i="1" s="1"/>
  <c r="G459" i="1"/>
  <c r="H459" i="1" s="1"/>
  <c r="G460" i="1"/>
  <c r="H460" i="1" s="1"/>
  <c r="G461" i="1"/>
  <c r="H461" i="1" s="1"/>
  <c r="G462" i="1"/>
  <c r="H462" i="1" s="1"/>
  <c r="G463" i="1"/>
  <c r="H463" i="1" s="1"/>
  <c r="G464" i="1"/>
  <c r="H464" i="1" s="1"/>
  <c r="G465" i="1"/>
  <c r="H465" i="1" s="1"/>
  <c r="G466" i="1"/>
  <c r="G467" i="1"/>
  <c r="H467" i="1" s="1"/>
  <c r="G468" i="1"/>
  <c r="H468" i="1" s="1"/>
  <c r="G469" i="1"/>
  <c r="H469" i="1" s="1"/>
  <c r="G470" i="1"/>
  <c r="H470" i="1" s="1"/>
  <c r="G471" i="1"/>
  <c r="H471" i="1" s="1"/>
  <c r="G472" i="1"/>
  <c r="H472" i="1" s="1"/>
  <c r="G473" i="1"/>
  <c r="H473" i="1" s="1"/>
  <c r="G474" i="1"/>
  <c r="H474" i="1" s="1"/>
  <c r="G475" i="1"/>
  <c r="H475" i="1" s="1"/>
  <c r="G476" i="1"/>
  <c r="H476" i="1" s="1"/>
  <c r="G477" i="1"/>
  <c r="H477" i="1" s="1"/>
  <c r="G478" i="1"/>
  <c r="H478" i="1" s="1"/>
  <c r="G479" i="1"/>
  <c r="H479" i="1" s="1"/>
  <c r="G480" i="1"/>
  <c r="H480" i="1" s="1"/>
  <c r="G481" i="1"/>
  <c r="H481" i="1" s="1"/>
  <c r="G482" i="1"/>
  <c r="H482" i="1" s="1"/>
  <c r="G483" i="1"/>
  <c r="H483" i="1" s="1"/>
  <c r="G484" i="1"/>
  <c r="H484" i="1" s="1"/>
  <c r="G485" i="1"/>
  <c r="H485" i="1" s="1"/>
  <c r="G486" i="1"/>
  <c r="H486" i="1" s="1"/>
  <c r="G487" i="1"/>
  <c r="H487" i="1" s="1"/>
  <c r="G488" i="1"/>
  <c r="H488" i="1" s="1"/>
  <c r="G489" i="1"/>
  <c r="H489" i="1" s="1"/>
  <c r="G490" i="1"/>
  <c r="H490" i="1" s="1"/>
  <c r="G491" i="1"/>
  <c r="H491" i="1" s="1"/>
  <c r="G492" i="1"/>
  <c r="H492" i="1" s="1"/>
  <c r="G493" i="1"/>
  <c r="H493" i="1" s="1"/>
  <c r="G494" i="1"/>
  <c r="H494" i="1" s="1"/>
  <c r="G495" i="1"/>
  <c r="H495" i="1" s="1"/>
  <c r="G496" i="1"/>
  <c r="H496" i="1" s="1"/>
  <c r="G497" i="1"/>
  <c r="H497" i="1" s="1"/>
  <c r="G498" i="1"/>
  <c r="H498" i="1" s="1"/>
  <c r="G499" i="1"/>
  <c r="H499" i="1" s="1"/>
  <c r="G500" i="1"/>
  <c r="H500" i="1" s="1"/>
  <c r="G501" i="1"/>
  <c r="H501" i="1" s="1"/>
  <c r="G502" i="1"/>
  <c r="H502" i="1" s="1"/>
  <c r="G503" i="1"/>
  <c r="H503" i="1" s="1"/>
  <c r="G504" i="1"/>
  <c r="H504" i="1" s="1"/>
  <c r="G505" i="1"/>
  <c r="H505" i="1" s="1"/>
  <c r="G506" i="1"/>
  <c r="H506" i="1" s="1"/>
  <c r="G507" i="1"/>
  <c r="H507" i="1" s="1"/>
  <c r="G508" i="1"/>
  <c r="H508" i="1" s="1"/>
  <c r="G509" i="1"/>
  <c r="H509" i="1" s="1"/>
  <c r="G510" i="1"/>
  <c r="H510" i="1" s="1"/>
  <c r="G511" i="1"/>
  <c r="H511" i="1" s="1"/>
  <c r="G512" i="1"/>
  <c r="H512" i="1" s="1"/>
  <c r="G513" i="1"/>
  <c r="H513" i="1" s="1"/>
  <c r="G514" i="1"/>
  <c r="G515" i="1"/>
  <c r="H515" i="1" s="1"/>
  <c r="G516" i="1"/>
  <c r="H516" i="1" s="1"/>
  <c r="G517" i="1"/>
  <c r="H517" i="1" s="1"/>
  <c r="G518" i="1"/>
  <c r="H518" i="1" s="1"/>
  <c r="G519" i="1"/>
  <c r="H519" i="1" s="1"/>
  <c r="G520" i="1"/>
  <c r="H520" i="1" s="1"/>
  <c r="G521" i="1"/>
  <c r="H521" i="1" s="1"/>
  <c r="G522" i="1"/>
  <c r="H522" i="1" s="1"/>
  <c r="G523" i="1"/>
  <c r="H523" i="1" s="1"/>
  <c r="G524" i="1"/>
  <c r="H524" i="1" s="1"/>
  <c r="G525" i="1"/>
  <c r="H525" i="1" s="1"/>
  <c r="G526" i="1"/>
  <c r="H526" i="1" s="1"/>
  <c r="G527" i="1"/>
  <c r="H527" i="1" s="1"/>
  <c r="G528" i="1"/>
  <c r="H528" i="1" s="1"/>
  <c r="G529" i="1"/>
  <c r="H529" i="1" s="1"/>
  <c r="G530" i="1"/>
  <c r="G531" i="1"/>
  <c r="H531" i="1" s="1"/>
  <c r="G532" i="1"/>
  <c r="H532" i="1" s="1"/>
  <c r="G533" i="1"/>
  <c r="H533" i="1" s="1"/>
  <c r="G534" i="1"/>
  <c r="H534" i="1" s="1"/>
  <c r="G535" i="1"/>
  <c r="H535" i="1" s="1"/>
  <c r="G536" i="1"/>
  <c r="H536" i="1" s="1"/>
  <c r="G537" i="1"/>
  <c r="H537" i="1" s="1"/>
  <c r="G538" i="1"/>
  <c r="H538" i="1" s="1"/>
  <c r="G539" i="1"/>
  <c r="H539" i="1" s="1"/>
  <c r="G540" i="1"/>
  <c r="H540" i="1" s="1"/>
  <c r="G541" i="1"/>
  <c r="H541" i="1" s="1"/>
  <c r="G542" i="1"/>
  <c r="H542" i="1" s="1"/>
  <c r="G543" i="1"/>
  <c r="H543" i="1" s="1"/>
  <c r="G544" i="1"/>
  <c r="H544" i="1" s="1"/>
  <c r="G545" i="1"/>
  <c r="H545" i="1" s="1"/>
  <c r="G546" i="1"/>
  <c r="H546" i="1" s="1"/>
  <c r="G547" i="1"/>
  <c r="H547" i="1" s="1"/>
  <c r="G548" i="1"/>
  <c r="H548" i="1" s="1"/>
  <c r="G549" i="1"/>
  <c r="H549" i="1" s="1"/>
  <c r="G550" i="1"/>
  <c r="H550" i="1" s="1"/>
  <c r="G551" i="1"/>
  <c r="H551" i="1" s="1"/>
  <c r="G552" i="1"/>
  <c r="H552" i="1" s="1"/>
  <c r="G553" i="1"/>
  <c r="H553" i="1" s="1"/>
  <c r="G554" i="1"/>
  <c r="H554" i="1" s="1"/>
  <c r="G555" i="1"/>
  <c r="H555" i="1" s="1"/>
  <c r="G556" i="1"/>
  <c r="H556" i="1" s="1"/>
  <c r="G557" i="1"/>
  <c r="H557" i="1" s="1"/>
  <c r="G558" i="1"/>
  <c r="H558" i="1" s="1"/>
  <c r="G559" i="1"/>
  <c r="H559" i="1" s="1"/>
  <c r="G560" i="1"/>
  <c r="H560" i="1" s="1"/>
  <c r="G561" i="1"/>
  <c r="H561" i="1" s="1"/>
  <c r="G562" i="1"/>
  <c r="H562" i="1" s="1"/>
  <c r="G563" i="1"/>
  <c r="H563" i="1" s="1"/>
  <c r="G564" i="1"/>
  <c r="H564" i="1" s="1"/>
  <c r="G565" i="1"/>
  <c r="H565" i="1" s="1"/>
  <c r="G566" i="1"/>
  <c r="H566" i="1" s="1"/>
  <c r="G567" i="1"/>
  <c r="H567" i="1" s="1"/>
  <c r="G568" i="1"/>
  <c r="H568" i="1" s="1"/>
  <c r="G569" i="1"/>
  <c r="H569" i="1" s="1"/>
  <c r="G570" i="1"/>
  <c r="H570" i="1" s="1"/>
  <c r="G571" i="1"/>
  <c r="H571" i="1" s="1"/>
  <c r="G572" i="1"/>
  <c r="H572" i="1" s="1"/>
  <c r="G573" i="1"/>
  <c r="H573" i="1" s="1"/>
  <c r="G574" i="1"/>
  <c r="H574" i="1" s="1"/>
  <c r="G575" i="1"/>
  <c r="H575" i="1" s="1"/>
  <c r="G576" i="1"/>
  <c r="H576" i="1" s="1"/>
  <c r="G577" i="1"/>
  <c r="H577" i="1" s="1"/>
  <c r="G578" i="1"/>
  <c r="G579" i="1"/>
  <c r="H579" i="1" s="1"/>
  <c r="G580" i="1"/>
  <c r="H580" i="1" s="1"/>
  <c r="G581" i="1"/>
  <c r="H581" i="1" s="1"/>
  <c r="G582" i="1"/>
  <c r="H582" i="1" s="1"/>
  <c r="G583" i="1"/>
  <c r="H583" i="1" s="1"/>
  <c r="G584" i="1"/>
  <c r="H584" i="1" s="1"/>
  <c r="G585" i="1"/>
  <c r="H585" i="1" s="1"/>
  <c r="G586" i="1"/>
  <c r="H586" i="1" s="1"/>
  <c r="G587" i="1"/>
  <c r="H587" i="1" s="1"/>
  <c r="G588" i="1"/>
  <c r="H588" i="1" s="1"/>
  <c r="G589" i="1"/>
  <c r="H589" i="1" s="1"/>
  <c r="G590" i="1"/>
  <c r="H590" i="1" s="1"/>
  <c r="G591" i="1"/>
  <c r="H591" i="1" s="1"/>
  <c r="G592" i="1"/>
  <c r="H592" i="1" s="1"/>
  <c r="G593" i="1"/>
  <c r="H593" i="1" s="1"/>
  <c r="G594" i="1"/>
  <c r="G595" i="1"/>
  <c r="H595" i="1" s="1"/>
  <c r="G596" i="1"/>
  <c r="H596" i="1" s="1"/>
  <c r="G597" i="1"/>
  <c r="H597" i="1" s="1"/>
  <c r="G598" i="1"/>
  <c r="H598" i="1" s="1"/>
  <c r="G599" i="1"/>
  <c r="H599" i="1" s="1"/>
  <c r="G600" i="1"/>
  <c r="H600" i="1" s="1"/>
  <c r="G601" i="1"/>
  <c r="H601" i="1" s="1"/>
  <c r="G602" i="1"/>
  <c r="H602" i="1" s="1"/>
  <c r="G603" i="1"/>
  <c r="H603" i="1" s="1"/>
  <c r="G604" i="1"/>
  <c r="H604" i="1" s="1"/>
  <c r="G605" i="1"/>
  <c r="H605" i="1" s="1"/>
  <c r="G606" i="1"/>
  <c r="H606" i="1" s="1"/>
  <c r="G607" i="1"/>
  <c r="H607" i="1" s="1"/>
  <c r="G608" i="1"/>
  <c r="H608" i="1" s="1"/>
  <c r="G609" i="1"/>
  <c r="H609" i="1" s="1"/>
  <c r="G610" i="1"/>
  <c r="H610" i="1" s="1"/>
  <c r="G611" i="1"/>
  <c r="H611" i="1" s="1"/>
  <c r="G612" i="1"/>
  <c r="H612" i="1" s="1"/>
  <c r="G613" i="1"/>
  <c r="H613" i="1" s="1"/>
  <c r="G614" i="1"/>
  <c r="H614" i="1" s="1"/>
  <c r="G615" i="1"/>
  <c r="H615" i="1" s="1"/>
  <c r="G616" i="1"/>
  <c r="H616" i="1" s="1"/>
  <c r="G617" i="1"/>
  <c r="H617" i="1" s="1"/>
  <c r="G618" i="1"/>
  <c r="H618" i="1" s="1"/>
  <c r="G619" i="1"/>
  <c r="H619" i="1" s="1"/>
  <c r="G620" i="1"/>
  <c r="H620" i="1" s="1"/>
  <c r="G621" i="1"/>
  <c r="H621" i="1" s="1"/>
  <c r="G622" i="1"/>
  <c r="H622" i="1" s="1"/>
  <c r="G623" i="1"/>
  <c r="H623" i="1" s="1"/>
  <c r="G624" i="1"/>
  <c r="H624" i="1" s="1"/>
  <c r="G625" i="1"/>
  <c r="H625" i="1" s="1"/>
  <c r="G626" i="1"/>
  <c r="H626" i="1" s="1"/>
  <c r="G627" i="1"/>
  <c r="H627" i="1" s="1"/>
  <c r="G628" i="1"/>
  <c r="H628" i="1" s="1"/>
  <c r="G629" i="1"/>
  <c r="H629" i="1" s="1"/>
  <c r="G630" i="1"/>
  <c r="H630" i="1" s="1"/>
  <c r="G631" i="1"/>
  <c r="H631" i="1" s="1"/>
  <c r="G632" i="1"/>
  <c r="H632" i="1" s="1"/>
  <c r="G633" i="1"/>
  <c r="H633" i="1" s="1"/>
  <c r="G634" i="1"/>
  <c r="H634" i="1" s="1"/>
  <c r="G635" i="1"/>
  <c r="H635" i="1" s="1"/>
  <c r="G636" i="1"/>
  <c r="H636" i="1" s="1"/>
  <c r="G637" i="1"/>
  <c r="H637" i="1" s="1"/>
  <c r="G638" i="1"/>
  <c r="H638" i="1" s="1"/>
  <c r="G639" i="1"/>
  <c r="H639" i="1" s="1"/>
  <c r="G640" i="1"/>
  <c r="H640" i="1" s="1"/>
  <c r="G641" i="1"/>
  <c r="H641" i="1" s="1"/>
  <c r="G642" i="1"/>
  <c r="G643" i="1"/>
  <c r="H643" i="1" s="1"/>
  <c r="G644" i="1"/>
  <c r="H644" i="1" s="1"/>
  <c r="G645" i="1"/>
  <c r="H645" i="1" s="1"/>
  <c r="G646" i="1"/>
  <c r="H646" i="1" s="1"/>
  <c r="G647" i="1"/>
  <c r="H647" i="1" s="1"/>
  <c r="G648" i="1"/>
  <c r="H648" i="1" s="1"/>
  <c r="G649" i="1"/>
  <c r="H649" i="1" s="1"/>
  <c r="G650" i="1"/>
  <c r="H650" i="1" s="1"/>
  <c r="G651" i="1"/>
  <c r="H651" i="1" s="1"/>
  <c r="G652" i="1"/>
  <c r="H652" i="1" s="1"/>
  <c r="G653" i="1"/>
  <c r="H653" i="1" s="1"/>
  <c r="G654" i="1"/>
  <c r="H654" i="1" s="1"/>
  <c r="G655" i="1"/>
  <c r="H655" i="1" s="1"/>
  <c r="G656" i="1"/>
  <c r="H656" i="1" s="1"/>
  <c r="G657" i="1"/>
  <c r="H657" i="1" s="1"/>
  <c r="G658" i="1"/>
  <c r="G659" i="1"/>
  <c r="H659" i="1" s="1"/>
  <c r="G660" i="1"/>
  <c r="H660" i="1" s="1"/>
  <c r="G661" i="1"/>
  <c r="H661" i="1" s="1"/>
  <c r="G662" i="1"/>
  <c r="H662" i="1" s="1"/>
  <c r="G663" i="1"/>
  <c r="H663" i="1" s="1"/>
  <c r="G664" i="1"/>
  <c r="H664" i="1" s="1"/>
  <c r="G665" i="1"/>
  <c r="H665" i="1" s="1"/>
  <c r="G666" i="1"/>
  <c r="H666" i="1" s="1"/>
  <c r="G667" i="1"/>
  <c r="H667" i="1" s="1"/>
  <c r="G668" i="1"/>
  <c r="H668" i="1" s="1"/>
  <c r="G669" i="1"/>
  <c r="H669" i="1" s="1"/>
  <c r="G670" i="1"/>
  <c r="H670" i="1" s="1"/>
  <c r="G671" i="1"/>
  <c r="H671" i="1" s="1"/>
  <c r="G672" i="1"/>
  <c r="H672" i="1" s="1"/>
  <c r="G673" i="1"/>
  <c r="H673" i="1" s="1"/>
  <c r="G674" i="1"/>
  <c r="H674" i="1" s="1"/>
  <c r="G675" i="1"/>
  <c r="H675" i="1" s="1"/>
  <c r="G676" i="1"/>
  <c r="H676" i="1" s="1"/>
  <c r="G677" i="1"/>
  <c r="H677" i="1" s="1"/>
  <c r="G678" i="1"/>
  <c r="H678" i="1" s="1"/>
  <c r="G679" i="1"/>
  <c r="H679" i="1" s="1"/>
  <c r="G680" i="1"/>
  <c r="H680" i="1" s="1"/>
  <c r="G681" i="1"/>
  <c r="H681" i="1" s="1"/>
  <c r="G682" i="1"/>
  <c r="H682" i="1" s="1"/>
  <c r="G683" i="1"/>
  <c r="H683" i="1" s="1"/>
  <c r="G684" i="1"/>
  <c r="H684" i="1" s="1"/>
  <c r="G685" i="1"/>
  <c r="H685" i="1" s="1"/>
  <c r="G686" i="1"/>
  <c r="H686" i="1" s="1"/>
  <c r="G687" i="1"/>
  <c r="H687" i="1" s="1"/>
  <c r="G688" i="1"/>
  <c r="H688" i="1" s="1"/>
  <c r="G689" i="1"/>
  <c r="H689" i="1" s="1"/>
  <c r="G690" i="1"/>
  <c r="H690" i="1" s="1"/>
  <c r="G691" i="1"/>
  <c r="H691" i="1" s="1"/>
  <c r="G692" i="1"/>
  <c r="H692" i="1" s="1"/>
  <c r="G693" i="1"/>
  <c r="H693" i="1" s="1"/>
  <c r="G694" i="1"/>
  <c r="H694" i="1" s="1"/>
  <c r="G695" i="1"/>
  <c r="H695" i="1" s="1"/>
  <c r="G696" i="1"/>
  <c r="H696" i="1" s="1"/>
  <c r="G697" i="1"/>
  <c r="H697" i="1" s="1"/>
  <c r="G698" i="1"/>
  <c r="H698" i="1" s="1"/>
  <c r="G699" i="1"/>
  <c r="H699" i="1" s="1"/>
  <c r="G700" i="1"/>
  <c r="H700" i="1" s="1"/>
  <c r="G701" i="1"/>
  <c r="H701" i="1" s="1"/>
  <c r="G702" i="1"/>
  <c r="H702" i="1" s="1"/>
  <c r="G703" i="1"/>
  <c r="H703" i="1" s="1"/>
  <c r="G704" i="1"/>
  <c r="H704" i="1" s="1"/>
  <c r="G705" i="1"/>
  <c r="H705" i="1" s="1"/>
  <c r="G706" i="1"/>
  <c r="G707" i="1"/>
  <c r="H707" i="1" s="1"/>
  <c r="G708" i="1"/>
  <c r="H708" i="1" s="1"/>
  <c r="G709" i="1"/>
  <c r="H709" i="1" s="1"/>
  <c r="G710" i="1"/>
  <c r="H710" i="1" s="1"/>
  <c r="G711" i="1"/>
  <c r="H711" i="1" s="1"/>
  <c r="G712" i="1"/>
  <c r="H712" i="1" s="1"/>
  <c r="G713" i="1"/>
  <c r="H713" i="1" s="1"/>
  <c r="G714" i="1"/>
  <c r="H714" i="1" s="1"/>
  <c r="G715" i="1"/>
  <c r="H715" i="1" s="1"/>
  <c r="G716" i="1"/>
  <c r="H716" i="1" s="1"/>
  <c r="G717" i="1"/>
  <c r="H717" i="1" s="1"/>
  <c r="G718" i="1"/>
  <c r="H718" i="1" s="1"/>
  <c r="G719" i="1"/>
  <c r="H719" i="1" s="1"/>
  <c r="G720" i="1"/>
  <c r="H720" i="1" s="1"/>
  <c r="G721" i="1"/>
  <c r="H721" i="1" s="1"/>
  <c r="G722" i="1"/>
  <c r="G723" i="1"/>
  <c r="H723" i="1" s="1"/>
  <c r="G724" i="1"/>
  <c r="H724" i="1" s="1"/>
  <c r="G725" i="1"/>
  <c r="H725" i="1" s="1"/>
  <c r="G726" i="1"/>
  <c r="H726" i="1" s="1"/>
  <c r="G727" i="1"/>
  <c r="H727" i="1" s="1"/>
  <c r="G728" i="1"/>
  <c r="H728" i="1" s="1"/>
  <c r="G729" i="1"/>
  <c r="H729" i="1" s="1"/>
  <c r="G730" i="1"/>
  <c r="H730" i="1" s="1"/>
  <c r="G731" i="1"/>
  <c r="H731" i="1" s="1"/>
  <c r="G732" i="1"/>
  <c r="H732" i="1" s="1"/>
  <c r="G733" i="1"/>
  <c r="H733" i="1" s="1"/>
  <c r="G734" i="1"/>
  <c r="H734" i="1" s="1"/>
  <c r="G735" i="1"/>
  <c r="H735" i="1" s="1"/>
  <c r="G736" i="1"/>
  <c r="H736" i="1" s="1"/>
  <c r="G737" i="1"/>
  <c r="H737" i="1" s="1"/>
  <c r="G738" i="1"/>
  <c r="H738" i="1" s="1"/>
  <c r="G739" i="1"/>
  <c r="H739" i="1" s="1"/>
  <c r="G740" i="1"/>
  <c r="H740" i="1" s="1"/>
  <c r="G741" i="1"/>
  <c r="H741" i="1" s="1"/>
  <c r="G742" i="1"/>
  <c r="H742" i="1" s="1"/>
  <c r="G743" i="1"/>
  <c r="H743" i="1" s="1"/>
  <c r="G744" i="1"/>
  <c r="H744" i="1" s="1"/>
  <c r="G745" i="1"/>
  <c r="H745" i="1" s="1"/>
  <c r="G746" i="1"/>
  <c r="H746" i="1" s="1"/>
  <c r="G747" i="1"/>
  <c r="H747" i="1" s="1"/>
  <c r="G748" i="1"/>
  <c r="H748" i="1" s="1"/>
  <c r="G749" i="1"/>
  <c r="H749" i="1" s="1"/>
  <c r="G750" i="1"/>
  <c r="H750" i="1" s="1"/>
  <c r="G751" i="1"/>
  <c r="H751" i="1" s="1"/>
  <c r="G752" i="1"/>
  <c r="H752" i="1" s="1"/>
  <c r="G753" i="1"/>
  <c r="H753" i="1" s="1"/>
  <c r="G754" i="1"/>
  <c r="H754" i="1" s="1"/>
  <c r="G755" i="1"/>
  <c r="H755" i="1" s="1"/>
  <c r="G756" i="1"/>
  <c r="H756" i="1" s="1"/>
  <c r="G757" i="1"/>
  <c r="H757" i="1" s="1"/>
  <c r="G758" i="1"/>
  <c r="H758" i="1" s="1"/>
  <c r="G759" i="1"/>
  <c r="H759" i="1" s="1"/>
  <c r="G760" i="1"/>
  <c r="H760" i="1" s="1"/>
  <c r="G761" i="1"/>
  <c r="H761" i="1" s="1"/>
  <c r="G762" i="1"/>
  <c r="H762" i="1" s="1"/>
  <c r="G763" i="1"/>
  <c r="H763" i="1" s="1"/>
  <c r="G764" i="1"/>
  <c r="H764" i="1" s="1"/>
  <c r="G765" i="1"/>
  <c r="H765" i="1" s="1"/>
  <c r="G766" i="1"/>
  <c r="H766" i="1" s="1"/>
  <c r="G767" i="1"/>
  <c r="H767" i="1" s="1"/>
  <c r="G768" i="1"/>
  <c r="H768" i="1" s="1"/>
  <c r="G769" i="1"/>
  <c r="H769" i="1" s="1"/>
  <c r="G770" i="1"/>
  <c r="G771" i="1"/>
  <c r="H771" i="1" s="1"/>
  <c r="G772" i="1"/>
  <c r="H772" i="1" s="1"/>
  <c r="G773" i="1"/>
  <c r="H773" i="1" s="1"/>
  <c r="G774" i="1"/>
  <c r="H774" i="1" s="1"/>
  <c r="G775" i="1"/>
  <c r="H775" i="1" s="1"/>
  <c r="G776" i="1"/>
  <c r="H776" i="1" s="1"/>
  <c r="G777" i="1"/>
  <c r="H777" i="1" s="1"/>
  <c r="G778" i="1"/>
  <c r="H778" i="1" s="1"/>
  <c r="G779" i="1"/>
  <c r="H779" i="1" s="1"/>
  <c r="G780" i="1"/>
  <c r="H780" i="1" s="1"/>
  <c r="G781" i="1"/>
  <c r="H781" i="1" s="1"/>
  <c r="G782" i="1"/>
  <c r="H782" i="1" s="1"/>
  <c r="G783" i="1"/>
  <c r="H783" i="1" s="1"/>
  <c r="G784" i="1"/>
  <c r="H784" i="1" s="1"/>
  <c r="G785" i="1"/>
  <c r="H785" i="1" s="1"/>
  <c r="G786" i="1"/>
  <c r="G787" i="1"/>
  <c r="H787" i="1" s="1"/>
  <c r="G788" i="1"/>
  <c r="H788" i="1" s="1"/>
  <c r="G789" i="1"/>
  <c r="H789" i="1" s="1"/>
  <c r="G790" i="1"/>
  <c r="H790" i="1" s="1"/>
  <c r="G791" i="1"/>
  <c r="H791" i="1" s="1"/>
  <c r="G792" i="1"/>
  <c r="H792" i="1" s="1"/>
  <c r="G793" i="1"/>
  <c r="H793" i="1" s="1"/>
  <c r="G794" i="1"/>
  <c r="H794" i="1" s="1"/>
  <c r="G795" i="1"/>
  <c r="H795" i="1" s="1"/>
  <c r="G796" i="1"/>
  <c r="H796" i="1" s="1"/>
  <c r="G797" i="1"/>
  <c r="H797" i="1" s="1"/>
  <c r="G8" i="1"/>
  <c r="H8" i="1" s="1"/>
</calcChain>
</file>

<file path=xl/sharedStrings.xml><?xml version="1.0" encoding="utf-8"?>
<sst xmlns="http://schemas.openxmlformats.org/spreadsheetml/2006/main" count="1599" uniqueCount="1555">
  <si>
    <t>OBJETO</t>
  </si>
  <si>
    <t>NUMERO DEL CONTRATO</t>
  </si>
  <si>
    <t>FECHA DE INICIO</t>
  </si>
  <si>
    <t>FECHA DE FINALIZACIÓN</t>
  </si>
  <si>
    <t>PORCENTAJE DE EJECUCIÓN</t>
  </si>
  <si>
    <t>RECURSOS TOTALES DESEMBOLSADOS O PAGADOS</t>
  </si>
  <si>
    <t>RECURSOS PENDIENTES POR EJECUTAR</t>
  </si>
  <si>
    <t>CANTIDAD DE OTROSIES Y ADICIONES REALIZADAS</t>
  </si>
  <si>
    <t>MONTO TOTAL DE LAS ADICIONES</t>
  </si>
  <si>
    <t xml:space="preserve">ESTADO DE LA EJECUCIÓN DE LOS CONTRATOS </t>
  </si>
  <si>
    <t>VALOR DEL CONTRATO</t>
  </si>
  <si>
    <t>Contratar la prestación del servicio integral de aseo y cafetería, para las instalaciones del Departamento Nacional de Planeación, de conformidad con lo establecido en el Acuerdo Marco de Precios No. CCE-126-2023.</t>
  </si>
  <si>
    <t>DNP-971-2022</t>
  </si>
  <si>
    <t>DNP-972-2022</t>
  </si>
  <si>
    <t>DNP-974-2022</t>
  </si>
  <si>
    <t>DNP-976-2022</t>
  </si>
  <si>
    <t>DNP-992-2022</t>
  </si>
  <si>
    <t>DNP-1149-2023
SGR-057-2023</t>
  </si>
  <si>
    <t>DNP-1722-2023</t>
  </si>
  <si>
    <t>Establecer las condiciones generales que regirán el presente negocio de comisión mediante el cual el la Entidad Estatal-DNP autoriza a la SCB a celebrar operaciones a través, de los sistemas de negociación administrados por BMC Exchange, según lo permita su Reglamento de Funcionamiento y Operación</t>
  </si>
  <si>
    <t>Arrendamiento del inmueble ubicado en el edificio World Service, identificado con la nomenclatura Carrera 10 No. 24-55 de la ciudad de Bogotá D.C.</t>
  </si>
  <si>
    <t>Arrendamiento del piso 14 del Edificio “World Service” ubicado en la carrera 12 No. 24-50 de la ciudad de Bogotá.</t>
  </si>
  <si>
    <t>Arrendamiento de los pisos 23 y 24 ubicados en el edificio Fonade, situado en la Calle 26 No. 13-19 sometidos al régimen de propiedad horizontal de la ciudad de Bogotá.</t>
  </si>
  <si>
    <t>Prestar el servicio de monitoreo vehicular por GPS para el parque automotor al servicio del DNP</t>
  </si>
  <si>
    <t>Adquirir la Póliza de Responsabilidad Civil Servidores Públicos, para la adecuada protección de los intereses patrimoniales del Departamento Nacional de Planeación</t>
  </si>
  <si>
    <t>Prestar el servicio de mantenimiento, soporte técnico y actualización del Sistema Integrado de Información denominado KACTUS-HCM y SEVEN-ERP, de conformidad con el anexo técnico.</t>
  </si>
  <si>
    <t>DNP-OR-080-2023</t>
  </si>
  <si>
    <t>DNP-OR-082-2023</t>
  </si>
  <si>
    <t>DNP-OR-085-2023</t>
  </si>
  <si>
    <t>Realizar la estructuración técnica, legal, económica y financiera, a nivel de prefactibilidad y factibilidad, para el Proyecto Parque Regional de Aventura Extrema en el Municipio de Nimaima-Cundinamarca, bajo el mecanismo de Asociación Público-Privada (APP).</t>
  </si>
  <si>
    <t>Realizar la estructuración técnica, legal, económica y financiera, a nivel de prefactibilidad y factibilidad, bajo el
mecanismo de Asociación Público Privada (APP) de la Segunda (2ª) Etapa del Proyecto de la Sede de Investigación
Universitaria (SIU) de la Universidad de Antioquia (UDEA)</t>
  </si>
  <si>
    <t>Definir una hoja de ruta para facilitar la integración y desarrollo del comercio transfronterizo del país con la región de América Latina, con énfasis en los pasos de frontera terrestres y fluviales priorizados, de conformidad con las apuestas establecidas en el Plan Nacional de Desarrollo 2022 – 20</t>
  </si>
  <si>
    <t>DNP-1019-2023</t>
  </si>
  <si>
    <t>DNP-1893-2023</t>
  </si>
  <si>
    <t>SGR-078-2023</t>
  </si>
  <si>
    <t>SGR-080-2023</t>
  </si>
  <si>
    <t>SGR-082-2023</t>
  </si>
  <si>
    <t>DNP-OR-072-2023</t>
  </si>
  <si>
    <t>DNP-OR-089-2023</t>
  </si>
  <si>
    <t>DNP-OR-090-2023</t>
  </si>
  <si>
    <t>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t>
  </si>
  <si>
    <t>Contratar la póliza de salud para funcionarios en el exterior que se encuentran vinculados con el Departamento Nacional de Planeación DNP y representan a Colombia ante la OCDE.</t>
  </si>
  <si>
    <t>Elaborar un estudio que Identifique los diferentes subproductos generados en los procesos de tratamiento de agua potable y residual, así como su potencial incorporación en los ciclos productivos</t>
  </si>
  <si>
    <t>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Proyectos</t>
  </si>
  <si>
    <t>Elaborar una Guía de Gestión Contractual para las etapas Contractual y Postcontractual de proyectos de infraestructura, bajo la modalidad de Asociación Público Privada, considerando la aplicación de las mejores prácticas internacionales y la regulación normativa vigente en Colombia</t>
  </si>
  <si>
    <t>Desarrollar un marco estratégico que permita promover cadenas de suministro agropecuarias eficientes, digitales y tecnificadas, en una región determinada del país con potencial productivo de comercio nacional e internacional y desarrollo agroindustrial.</t>
  </si>
  <si>
    <t>Realizar una propuesta de actualización del esquema tarifario de las concesiones portuarias en Colombia, mediante el desarrollo de un análisis de mercado de los servicios portuarios y de las metodologías de cálculo de tarifas portuarias en el marco del “Programa de Apoyo a la Implementación de la Nu</t>
  </si>
  <si>
    <t>DNP-1919-2023
SGR-086-2023</t>
  </si>
  <si>
    <t>DNP-1939-2023</t>
  </si>
  <si>
    <t>DNP-1945-2023 SGR-084-2023</t>
  </si>
  <si>
    <t>DNP-1953-2023</t>
  </si>
  <si>
    <t>DNP-OR-093-2023</t>
  </si>
  <si>
    <t>DNP-OR-094-2023</t>
  </si>
  <si>
    <t>Suministrar los materiales, repuestos e insumos requeridos para el mantenimiento de los bienes muebles e inmuebles del Departamento Nacional de Planeación, ubicados en sus respectivas sedes o en cualquier inmueble que ocupe el DNP en calidad de arrendatario o propietario.</t>
  </si>
  <si>
    <t>Realizar una evaluación de operaciones y resultados de los fondos FAZNI, FAER y PRONE</t>
  </si>
  <si>
    <t>Realizar los estudios de prefactibilidad técnica, socioeconómica, ambiental, predial, financiera y jurídica, así como la evaluación costo beneficio para el desarrollo del proyecto del tren del Catatumbo y mejor conexión con el Corredor Central</t>
  </si>
  <si>
    <t>Diseñar el catálogo sectorial de cualificaciones en catastro multipropósito para la administración del territorio, como parte de la estrategia del Gobierno nacional para la generación de conocimiento técnico y recurso humano experto.</t>
  </si>
  <si>
    <t>Prestar el servicio de mantenimiento preventivo y correctivo incluidas autopartes y mano de obra para el parque automotor del Departamento Nacional de Planeación-DNP a través del Acuerdo Marco de Precios No. CCE-286-AMP-2020. Evento 14254</t>
  </si>
  <si>
    <t>DNP-001-2024</t>
  </si>
  <si>
    <t>DNP-002-2024</t>
  </si>
  <si>
    <t>DNP-003-2024</t>
  </si>
  <si>
    <t>DNP-004-2024</t>
  </si>
  <si>
    <t>DNP-006-2024</t>
  </si>
  <si>
    <t>DNP-007-2024</t>
  </si>
  <si>
    <t>DNP-008-2024</t>
  </si>
  <si>
    <t>DNP-009-2024</t>
  </si>
  <si>
    <t>DNP-010-2024</t>
  </si>
  <si>
    <t>DNP-011-2024</t>
  </si>
  <si>
    <t>DNP-012-2024</t>
  </si>
  <si>
    <t>DNP-013-2024</t>
  </si>
  <si>
    <t>DNP-014-2024</t>
  </si>
  <si>
    <t>DNP-015-2024</t>
  </si>
  <si>
    <t>DNP-016-2024</t>
  </si>
  <si>
    <t>DNP-017-2024</t>
  </si>
  <si>
    <t>DNP-018-2024</t>
  </si>
  <si>
    <t>DNP-019-2024</t>
  </si>
  <si>
    <t>DNP-020-2024</t>
  </si>
  <si>
    <t>DNP-021-2024</t>
  </si>
  <si>
    <t>DNP-022-2024</t>
  </si>
  <si>
    <t>DNP-023-2024</t>
  </si>
  <si>
    <t>DNP-024-2024</t>
  </si>
  <si>
    <t>DNP-025-2024</t>
  </si>
  <si>
    <t>DNP-026-2024</t>
  </si>
  <si>
    <t>DNP-027-2024</t>
  </si>
  <si>
    <t>DNP-028-2024</t>
  </si>
  <si>
    <t>DNP-029-2024</t>
  </si>
  <si>
    <t>DNP-031-2024</t>
  </si>
  <si>
    <t>DNP-032-2024</t>
  </si>
  <si>
    <t>DNP-033-2024</t>
  </si>
  <si>
    <t>DNP-034-2024</t>
  </si>
  <si>
    <t>DNP-035-2024</t>
  </si>
  <si>
    <t>DNP-036-2024</t>
  </si>
  <si>
    <t>DNP-037-2024</t>
  </si>
  <si>
    <t>DNP-038-2024</t>
  </si>
  <si>
    <t>DNP-039-2024</t>
  </si>
  <si>
    <t>DNP-040-2024</t>
  </si>
  <si>
    <t>DNP-041-2024</t>
  </si>
  <si>
    <t>DNP-042-2024</t>
  </si>
  <si>
    <t>DNP-043-2024</t>
  </si>
  <si>
    <t>DNP-044-2024</t>
  </si>
  <si>
    <t>DNP-045-2024</t>
  </si>
  <si>
    <t>DNP-046-2024</t>
  </si>
  <si>
    <t>DNP-047-2024</t>
  </si>
  <si>
    <t>DNP-048-2024</t>
  </si>
  <si>
    <t>DNP-049-2024</t>
  </si>
  <si>
    <t>DNP-050-2024</t>
  </si>
  <si>
    <t>DNP-051-2024</t>
  </si>
  <si>
    <t>DNP-052-2024</t>
  </si>
  <si>
    <t>DNP-053-2024</t>
  </si>
  <si>
    <t>DNP-054-2024</t>
  </si>
  <si>
    <t>DNP-055-2024</t>
  </si>
  <si>
    <t>DNP-056-2024</t>
  </si>
  <si>
    <t>DNP-057-2024</t>
  </si>
  <si>
    <t>DNP-058-2024</t>
  </si>
  <si>
    <t>DNP-059-2024</t>
  </si>
  <si>
    <t>DNP-060-2024</t>
  </si>
  <si>
    <t>DNP-061-2024</t>
  </si>
  <si>
    <t>DNP-062-2024</t>
  </si>
  <si>
    <t>DNP-063-2024</t>
  </si>
  <si>
    <t>DNP-064-2024</t>
  </si>
  <si>
    <t>DNP-065-2024</t>
  </si>
  <si>
    <t>DNP-066-2024</t>
  </si>
  <si>
    <t>DNP-067-2024</t>
  </si>
  <si>
    <t>DNP-068-2024</t>
  </si>
  <si>
    <t>DNP-069-2024</t>
  </si>
  <si>
    <t>DNP-070-2024</t>
  </si>
  <si>
    <t>DNP-071-2024</t>
  </si>
  <si>
    <t>DNP-072-2024</t>
  </si>
  <si>
    <t>DNP-073-2024</t>
  </si>
  <si>
    <t>DNP-074-2024</t>
  </si>
  <si>
    <t>DNP-075-2024</t>
  </si>
  <si>
    <t>DNP-076-2024</t>
  </si>
  <si>
    <t>DNP-077-2024</t>
  </si>
  <si>
    <t>DNP-078-2024</t>
  </si>
  <si>
    <t>DNP-079-2024</t>
  </si>
  <si>
    <t>DNP-080-2024</t>
  </si>
  <si>
    <t>DNP-081-2024</t>
  </si>
  <si>
    <t>DNP-082-2024</t>
  </si>
  <si>
    <t>DNP-083-2024</t>
  </si>
  <si>
    <t>DNP-084-2024</t>
  </si>
  <si>
    <t>DNP-085-2024</t>
  </si>
  <si>
    <t>DNP-086-2024</t>
  </si>
  <si>
    <t>DNP-087-2024</t>
  </si>
  <si>
    <t>DNP-088-2024</t>
  </si>
  <si>
    <t>DNP-089-2024</t>
  </si>
  <si>
    <t>DNP-090-2024</t>
  </si>
  <si>
    <t>DNP-091-2024</t>
  </si>
  <si>
    <t>DNP-092-2024</t>
  </si>
  <si>
    <t>DNP-093-2024</t>
  </si>
  <si>
    <t>DNP-094-2024</t>
  </si>
  <si>
    <t>DNP-095-2024</t>
  </si>
  <si>
    <t>DNP-096-2024</t>
  </si>
  <si>
    <t>DNP-097-2024</t>
  </si>
  <si>
    <t>DNP-098-2024</t>
  </si>
  <si>
    <t>DNP-099-2024</t>
  </si>
  <si>
    <t>DNP-100-2024</t>
  </si>
  <si>
    <t>DNP-101-2024</t>
  </si>
  <si>
    <t>DNP-102-2024</t>
  </si>
  <si>
    <t>DNP-103-2024</t>
  </si>
  <si>
    <t>DNP-104-2024</t>
  </si>
  <si>
    <t>DNP-105-2024</t>
  </si>
  <si>
    <t>DNP-106-2024</t>
  </si>
  <si>
    <t>DNP-107-2024</t>
  </si>
  <si>
    <t>DNP-108-2024</t>
  </si>
  <si>
    <t>DNP-109-2024</t>
  </si>
  <si>
    <t>DNP-110-2024</t>
  </si>
  <si>
    <t>DNP-111-2024</t>
  </si>
  <si>
    <t>DNP-112-2024</t>
  </si>
  <si>
    <t>DNP-113-2024</t>
  </si>
  <si>
    <t>DNP-114-2024</t>
  </si>
  <si>
    <t>DNP-115-2024</t>
  </si>
  <si>
    <t>DNP-116-2024</t>
  </si>
  <si>
    <t>DNP-117-2024</t>
  </si>
  <si>
    <t>DNP-118-2024</t>
  </si>
  <si>
    <t>DNP-119-2024</t>
  </si>
  <si>
    <t>DNP-120-2024</t>
  </si>
  <si>
    <t>DNP-121-2024</t>
  </si>
  <si>
    <t>DNP-122-2024</t>
  </si>
  <si>
    <t>DNP-123-2024</t>
  </si>
  <si>
    <t>DNP-124-2024</t>
  </si>
  <si>
    <t>DNP-125-2024</t>
  </si>
  <si>
    <t>DNP-126-2024</t>
  </si>
  <si>
    <t>DNP-127-2024</t>
  </si>
  <si>
    <t>DNP-128-2024</t>
  </si>
  <si>
    <t>DNP-129-2024</t>
  </si>
  <si>
    <t>DNP-130-2024</t>
  </si>
  <si>
    <t>DNP-131-2024</t>
  </si>
  <si>
    <t>DNP-132-2024</t>
  </si>
  <si>
    <t>DNP-133-2024</t>
  </si>
  <si>
    <t>DNP-134-2024</t>
  </si>
  <si>
    <t>DNP-135-2024</t>
  </si>
  <si>
    <t>DNP-136-2024</t>
  </si>
  <si>
    <t>DNP-137-2024</t>
  </si>
  <si>
    <t>DNP-138-2024</t>
  </si>
  <si>
    <t>DNP-139-2024</t>
  </si>
  <si>
    <t>DNP-140-2024</t>
  </si>
  <si>
    <t>DNP-141-2024</t>
  </si>
  <si>
    <t>DNP-142-2024</t>
  </si>
  <si>
    <t>DNP-143-2024</t>
  </si>
  <si>
    <t>DNP-144-2024</t>
  </si>
  <si>
    <t>DNP-145-2024</t>
  </si>
  <si>
    <t>DNP-146-2024</t>
  </si>
  <si>
    <t>DNP-147-2024</t>
  </si>
  <si>
    <t>DNP-148-2024</t>
  </si>
  <si>
    <t>DNP-149-2024</t>
  </si>
  <si>
    <t>DNP-150-2024</t>
  </si>
  <si>
    <t>DNP-151-2024</t>
  </si>
  <si>
    <t>DNP-152-2024</t>
  </si>
  <si>
    <t>DNP-153-2024</t>
  </si>
  <si>
    <t>DNP-154-2024</t>
  </si>
  <si>
    <t>DNP-155-2024</t>
  </si>
  <si>
    <t>DNP-156-2024</t>
  </si>
  <si>
    <t>DNP-157-2024</t>
  </si>
  <si>
    <t>DNP-158-2024</t>
  </si>
  <si>
    <t>DNP-159-2024</t>
  </si>
  <si>
    <t>DNP-160-2024</t>
  </si>
  <si>
    <t>DNP-161-2024</t>
  </si>
  <si>
    <t>DNP-162-2024</t>
  </si>
  <si>
    <t>DNP-163-2024</t>
  </si>
  <si>
    <t>DNP-164-2024</t>
  </si>
  <si>
    <t>DNP-165-2024</t>
  </si>
  <si>
    <t>DNP-166-2024</t>
  </si>
  <si>
    <t>DNP-167-2024</t>
  </si>
  <si>
    <t>DNP-168-2024</t>
  </si>
  <si>
    <t>DNP-169-2024</t>
  </si>
  <si>
    <t>DNP-171-2024</t>
  </si>
  <si>
    <t>DNP-172-2024</t>
  </si>
  <si>
    <t>DNP-173-2024</t>
  </si>
  <si>
    <t>DNP-174-2024</t>
  </si>
  <si>
    <t>DNP-175-2024</t>
  </si>
  <si>
    <t>DNP-176-2024</t>
  </si>
  <si>
    <t>DNP-177-2024</t>
  </si>
  <si>
    <t>DNP-178-2024</t>
  </si>
  <si>
    <t>DNP-179-2024</t>
  </si>
  <si>
    <t>DNP-180-2024</t>
  </si>
  <si>
    <t>DNP-181-2024</t>
  </si>
  <si>
    <t>DNP-183-2024</t>
  </si>
  <si>
    <t>DNP-184-2024</t>
  </si>
  <si>
    <t>DNP-185-2024</t>
  </si>
  <si>
    <t>DNP-186-2024</t>
  </si>
  <si>
    <t>DNP-187-2024</t>
  </si>
  <si>
    <t>DNP-188-2024</t>
  </si>
  <si>
    <t>DNP-189-2024</t>
  </si>
  <si>
    <t>DNP-190-2024</t>
  </si>
  <si>
    <t>DNP-191-2024</t>
  </si>
  <si>
    <t>DNP-192-2024</t>
  </si>
  <si>
    <t>DNP-193-2024</t>
  </si>
  <si>
    <t>DNP-194-2024</t>
  </si>
  <si>
    <t>DNP-195-2024</t>
  </si>
  <si>
    <t>DNP-196-2024</t>
  </si>
  <si>
    <t>DNP-197-2024</t>
  </si>
  <si>
    <t>DNP-198-2024</t>
  </si>
  <si>
    <t>DNP-199-2024</t>
  </si>
  <si>
    <t>DNP-200-2024</t>
  </si>
  <si>
    <t>DNP-201-2024</t>
  </si>
  <si>
    <t>DNP-202-2024</t>
  </si>
  <si>
    <t>DNP-203-2024</t>
  </si>
  <si>
    <t>DNP-204-2024</t>
  </si>
  <si>
    <t>DNP-205-2024</t>
  </si>
  <si>
    <t>DNP-206-2024</t>
  </si>
  <si>
    <t>DNP-207-2024</t>
  </si>
  <si>
    <t>DNP-208-2024</t>
  </si>
  <si>
    <t>DNP-209-2024</t>
  </si>
  <si>
    <t>DNP-210-2024</t>
  </si>
  <si>
    <t>DNP-211-2024</t>
  </si>
  <si>
    <t>DNP-212-2024</t>
  </si>
  <si>
    <t>DNP-213-2024</t>
  </si>
  <si>
    <t>DNP-214-2024</t>
  </si>
  <si>
    <t>DNP-215-2024</t>
  </si>
  <si>
    <t>DNP-216-2024</t>
  </si>
  <si>
    <t>DNP-217-2024</t>
  </si>
  <si>
    <t>DNP-218-2024</t>
  </si>
  <si>
    <t>DNP-219-2024</t>
  </si>
  <si>
    <t>DNP-220-2024</t>
  </si>
  <si>
    <t>DNP-221-2024</t>
  </si>
  <si>
    <t>DNP-222-2024</t>
  </si>
  <si>
    <t>DNP-223-2024</t>
  </si>
  <si>
    <t>DNP-225-2024</t>
  </si>
  <si>
    <t>DNP-226-2024</t>
  </si>
  <si>
    <t>DNP-227-2024</t>
  </si>
  <si>
    <t>DNP-228-2024</t>
  </si>
  <si>
    <t>DNP-229-2024</t>
  </si>
  <si>
    <t>DNP-231-2024</t>
  </si>
  <si>
    <t>DNP-232-2024</t>
  </si>
  <si>
    <t>DNP-233-2024</t>
  </si>
  <si>
    <t>DNP-234-2024</t>
  </si>
  <si>
    <t>DNP-235-2024</t>
  </si>
  <si>
    <t>DNP-236-2024</t>
  </si>
  <si>
    <t>DNP-237-2024</t>
  </si>
  <si>
    <t>DNP-238-2024</t>
  </si>
  <si>
    <t>DNP-239-2024</t>
  </si>
  <si>
    <t>DNP-240-2024</t>
  </si>
  <si>
    <t>DNP-241-2024</t>
  </si>
  <si>
    <t>DNP-242-2024</t>
  </si>
  <si>
    <t>DNP-244-2024</t>
  </si>
  <si>
    <t>DNP-245-2024</t>
  </si>
  <si>
    <t>DNP-246-2024</t>
  </si>
  <si>
    <t>DNP-247-2024</t>
  </si>
  <si>
    <t>DNP-248-2024</t>
  </si>
  <si>
    <t>DNP-249-2024</t>
  </si>
  <si>
    <t>DNP-250-2024</t>
  </si>
  <si>
    <t>DNP-251-2024</t>
  </si>
  <si>
    <t>DNP-252-2024</t>
  </si>
  <si>
    <t>DNP-253-2024</t>
  </si>
  <si>
    <t>DNP-254-2024</t>
  </si>
  <si>
    <t>DNP-255-2024</t>
  </si>
  <si>
    <t>DNP-256-2024</t>
  </si>
  <si>
    <t>DNP-257-2024</t>
  </si>
  <si>
    <t>DNP-258-2024</t>
  </si>
  <si>
    <t>DNP-259-2024</t>
  </si>
  <si>
    <t>DNP-260-2024</t>
  </si>
  <si>
    <t>DNP-261-2024</t>
  </si>
  <si>
    <t>DNP-262-2024</t>
  </si>
  <si>
    <t>DNP-263-2024</t>
  </si>
  <si>
    <t>DNP-264-2024</t>
  </si>
  <si>
    <t>DNP-265-2024</t>
  </si>
  <si>
    <t>DNP-271-2024</t>
  </si>
  <si>
    <t>DNP-273-2024</t>
  </si>
  <si>
    <t>DNP-282-2024</t>
  </si>
  <si>
    <t>DNP-301-2024</t>
  </si>
  <si>
    <t>DNP-416-2024</t>
  </si>
  <si>
    <t>SARC-258 Prestar Servicios Profesionales Especializados a la Subdirección Administrativa y Relacionamiento con la Ciudadanía, por sus propios medios, con plena autonomía técnica y administrativa para ejecutar las actividades de tipo precontractual, contractual y postcontractual requeridas en la depe</t>
  </si>
  <si>
    <t>OTSI-571 Prestar servicios profesionales a la Oficina de Tecnología y Sistemas de Información (OTSI) del Departamento Nacional de Planeación (DNP) por sus propios medios, con plena autonomía técnica y administrativa para atender y gestionar asuntos jurídicos de los diferentes proyectos a cargo de la</t>
  </si>
  <si>
    <t>SF-1366 Prestar servicios profesionales al Departamento Nacional de Planeación por sus propios medios, con plena autonomía técnica y administrativa en actividades asociadas con la distribución, control y seguimiento a la ejecución presupuestal del DNP, construcción del informe para el sistema de ren</t>
  </si>
  <si>
    <t xml:space="preserve">SF-1367 Prestar servicios profesionales al Departamento Nacional de Planeación por sus propios medios, con plena autonomía técnica y administrativa en actividades asociadas con el control y seguimiento a la ejecución presupuestal, elaboración de la conciliación de saldos contables y presupuestales, </t>
  </si>
  <si>
    <t xml:space="preserve">SCT-196 Prestar servicios de apoyo a la gestión al Departamento Nacional de Planeación (DNP), por sus propios medios con plena autonomía técnica y administrativa, con el propósito de llevar a cabo oportunamente actividades de tipo administrativo que se requieran dentro los procedimientos a cargo de </t>
  </si>
  <si>
    <t>SCT-188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</si>
  <si>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SARC-259 Prestar Servicios Profesionales Especializados a la Subdirección Administrativa y Relacionamiento con la Ciudadanía, por sus propios medios, con plena autonomía técnica y administrativa para ejecutar las actividades de tipo precontractual, contractual y postcontractual requeridas en la depe</t>
  </si>
  <si>
    <t>SARC-260 Prestar Servicios Profesionales Especializados a la Subdirección Administrativa y Relacionamiento con la Ciudadanía, por sus propios medios, con plena autonomía técnica y administrativa para ejecutar actividades en el marco del cumplimiento del Plan de Acción y mejoramiento continuo de la d</t>
  </si>
  <si>
    <t>SARC-261 Prestar Servicios Profesionales Especializados a la Subdirección Administrativa y Relacionamiento con la Ciudadanía, por sus propios medios, con plena autonomía técnica y administrativa para ejecutar actividades relacionadas con los procesos administrativos, financieros y contractuales de l</t>
  </si>
  <si>
    <t>SCT-181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</si>
  <si>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SF-1370 Prestar servicios profesionales al Departamento Nacional de Planeación por sus propios medios, con plena autonomía técnica y administrativa en actividades asociadas a la verificación de solicitudes de comisiones y ordenes de gasto a través del aplicativo SIIF NACIÓN.</t>
  </si>
  <si>
    <t>SCT-185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</si>
  <si>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SCT-178 El contratista se obliga con la subdirección de contratación del departamento nacional de planeación (DNP) por sus propios medios, con plena autonomía técnica y administrativa a prestar sus servicios como profesional especializado en derecho a fin de apoyar en la oportuna revisión y seguimie</t>
  </si>
  <si>
    <t>SCT-180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</si>
  <si>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SCT-182 Prestar servicios profesionales especializados al Departamento Nacional de Planeación (DNP) por sus propios medios, con plena autonomía técnica y administrativa a fin de adelantar oportunamente las actividades inherentes a la revisión y acompañamiento de índole financiero en las etapas pre-c</t>
  </si>
  <si>
    <t xml:space="preserve">SCT-183 Prestar servicios profesionales al Departamento Nacional de Planeación (DNP) por sus propios medios, con plena autonomía técnica y administrativa, a fin de adelantar oportunamente las actividades inherentes a la revisión y acompañamiento de índole financiero en la etapa pre-contractual, así </t>
  </si>
  <si>
    <t>SCT-186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</si>
  <si>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SCT-189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</si>
  <si>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SCT-190 Prestar servicios profesionales al Departamento Nacional de Planeación (DNP) por sus propios medios, con plena autonomía técnica y administrativa adelantando la oportuna revisión y seguimiento de las actividades de planeación, así como adelantar los procesos de contratación directa que le se</t>
  </si>
  <si>
    <t>SCT-191 Prestar servicios profesionales al Departamento Nacional de Planeación (DNP) por sus propios medios, con plena autonomía técnica y administrativa, con el fin de adelantar los trámites contractuales y pos- contractuales a cargo de la Subdirección de Contratación.</t>
  </si>
  <si>
    <t>SCT-192 Prestar servicios profesionales al Departamento Nacional de Planeación (DNP) por sus propios medios, con plena autonomía técnica y administrativa, con el fin de adelantar los trámites contractuales y pos- contractuales a cargo de la Subdirección de Contratación.</t>
  </si>
  <si>
    <t>SCT-197 Prestar servicios de apoyo a la gestión al Departamento Nacional de Planeación (DNP) por sus propios medios, con plena autonomía técnica y administrativa, durante las etapas precontractuales, contractuales y postcontractuales con el propósito de llevar a cabo todas las actividades de apoyo t</t>
  </si>
  <si>
    <t>SCT-199 Prestar servicios profesionales a la Subdirección de Contratación del Departamento Nacional de Planeación (DNP) por sus propios medios, con plena autonomía técnica y administrativa, con el propósito de llevar a cabo oportunamente las actividades de tipo administrativo, particularmente el seg</t>
  </si>
  <si>
    <t>SG-1467 Prestar servicios profesionales especializados a la Secretaría General del Departamento Nacional de Planeación (DNP) por sus propios medios, con plena autonomía técnica y administrativa en actividades asociadas con el análisis, revisión y elaboración de documentos, informes y conceptos juríd</t>
  </si>
  <si>
    <t>SG-1456 Prestar servicios profesionales especializados a la Secretaría General del Departamento Nacional de Planeación por sus propios medios, con plena autonomía técnica y administrativa en actividades relacionados con análisis, elaboración y revisión de los diferentes documentos jurídicos que sean</t>
  </si>
  <si>
    <t>SG-1458 Prestar servicios profesionales especializados a la Secretaría General del Departamento Nacional de Planeación por sus propios medios, con plena autonomía técnica y administrativa en actividades relacionadas con el seguimiento y trámite de los requerimientos que realicen los entes de control</t>
  </si>
  <si>
    <t>SG-1460 Prestar servicios profesionales especializados a la Secretaría General del Departamento Nacional de Planeación en las actividades relacionadas con la formulación, programación y seguimiento a la gestión del presupuesto de la Entidad y al Plan Anual de Adquisiciones a cargo de la Secretaria G</t>
  </si>
  <si>
    <t>SG-1457 Prestar servicios profesionales especializados de acompañamiento jurídico a la Secretaria General del Departamento Nacional de Planeación por sus propios medios, con plena autonomía técnica y administrativa para adelantar actividades relacionadas con la gestión del Talento Humano, así como e</t>
  </si>
  <si>
    <t>SF-1363 Prestar servicios profesionales al Departamento Nacional de Planeación por sus propios medios, con plena autonomía técnica y administrativa en actividades asociadas con los procesos financieros, del Sistema de Gestión de Calidad y Control Interno de la Subdirección Financiera y apoyo a los p</t>
  </si>
  <si>
    <t>SF-1368 Prestar servicios profesionales al Departamento Nacional de Planeación por sus propios medios, con plena autonomía técnica y administrativa en actividades de recepción, seguimiento y control de las legalizaciones de comisiones y gastos de desplazamiento, así como apoyar la recepción, verific</t>
  </si>
  <si>
    <t>OTSI-605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t>
  </si>
  <si>
    <t>OTSI-613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sopor</t>
  </si>
  <si>
    <t>OTSI-614 Prestar sus servicios profesionales a la Oficina de Tecnología y Sistemas de Información (OTSI) del Departamento Nacional de Planeación (DNP) por sus propios medios, con plena autonomía técnica y administrativa, desarrollando actividades relacionadas con la gestión de requerimientos, asegur</t>
  </si>
  <si>
    <t>SF-1364 Prestar servicios profesionales al Departamento Nacional de Planeación, por sus propios medios, con plena autonomía técnica y administrativa para contribuir en la elaboración del anteproyecto del presupuesto de funcionamiento con recursos del Presupuesto General de la Nación, atención de las</t>
  </si>
  <si>
    <t xml:space="preserve">SF-1371 Prestar servicios profesionales al Departamento Nacional de Planeación por sus propios medios, con plena autonomía técnica y administrativa en actividades asociadas al seguimiento, control y sistematización de la ejecución de los recursos asignados al contrato de tiquetes, y demás gastos de </t>
  </si>
  <si>
    <t xml:space="preserve">SF-1369 Prestar servicios de apoyo a la gestión al Departamento Nacional de Planeación por sus propios medios, con plena autonomía técnica y administrativa en actividades asociadas a la revisión, y trámite y procesamiento de las cuentas presentadas para pago a través de los aplicativos Sisgestión y </t>
  </si>
  <si>
    <t>SF-1380 Prestar servicios profesionales al Grupo de Tesorería de la Subdirección Financiera del DNP, por sus propios medios, con plena autonomía técnica y administrativa, en las transacciones que se realicen en el Sistema de Información SIIF; así como, realizar las actividades asociadas en la elabor</t>
  </si>
  <si>
    <t>DJSD-1042 Prestar servicios profesionales al Departamento Nacional de Planeación (DNP), por sus propios medios, con plena autonomía técnica y administrativa, para la estructuración, revisión y seguimiento de los compromisos contractuales asumidos en la Dirección de Justicia, Seguridad y Defensa (DJS</t>
  </si>
  <si>
    <t>SCT-184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</si>
  <si>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SCT-1549 Prestar servicios profesionales al Departamento Nacional de Planeación (DNP) por sus propios medios, con plena autonomía técnica y administrativa, con el fin de adelantar los trámites contractuales necesarios para la adquisición de bienes, servicios y obras en las modalidades de contratació</t>
  </si>
  <si>
    <t>SCT-193 Prestar Servicios Profesionales a la Subdirección de Contratación, por sus propios medios, con plena autonomía técnica y administrativa para desarrollar actividades relacionadas con la planeación, ejecución y seguimiento del Plan Anual de Adquisiciones y de las actividades administrativas, f</t>
  </si>
  <si>
    <t>SCT-187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</si>
  <si>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SCT-179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</si>
  <si>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OAC-1247 Prestar sus servicios profesionales al Departamento Nacional de Planeación por sus propios medios, con plena autonomía técnica y administrativa, en el desarrollo de las actividades relacionadas con los procesos de contratación, seguimiento del presupuesto, sistemas de información, asistir l</t>
  </si>
  <si>
    <t>OAC-1246 Prestar sus servicios profesionales al Departamento Nacional de Planeación por sus propios medios, con plena autonomía técnica y administrativa, en el seguimiento y registro de los indicadores del Plan de Acción de la Oficina Asesora de Comunicaciones, así como en la gestión de planeación y</t>
  </si>
  <si>
    <t xml:space="preserve">GCON-1191 Prestar servicios profesionales por sus propios medios al Departamento Nacional de Planeación con plena autonomía técnica y administrativa en los procesos financieros, administrativos, de planeación, seguimiento, y ejecución presupuestal del proyecto de inversión asociado al Grupo CONPES, </t>
  </si>
  <si>
    <t>GCON-1192 Prestar servicios de apoyo a la gestión al Departamento Nacional de Planeación, por sus propios medios con plena autonomía técnica y administrativa en las actividades administrativas y de gestión del Grupo CONPES.</t>
  </si>
  <si>
    <t>DPII-418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</si>
  <si>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DPII-457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</si>
  <si>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DPII-463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</si>
  <si>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DDRS - 1100 Prestar sus servicios profesionales al Departamento Nacional de Planeación por sus propios medios, con plena autonomía técnica y administrativa en la elaboración, revisión y análisis de documentos de política pública relacionados con las estrategias de cooperación internacional para el s</t>
  </si>
  <si>
    <t>DDRS-1099 Prestar sus servicios profesionales al Departamento Nacional de Planeación por sus propios medios, con plena autonomía técnica y administrativa para realizar la revisión normativa del derecho humano a la alimentación y la soberanía alimentaria y demás temas relaciones con el sector y los d</t>
  </si>
  <si>
    <t>DDRS – 1112 Prestar sus servicios profesionales al Departamento Nacional de Planeación por sus propios medios, con plena autonomía técnica y administrativa en las actividades relacionadas a los procesos de crédito y cooperación internacional para el desarrollo rural; asimismo, generar insumos para s</t>
  </si>
  <si>
    <t>DDRS – 1107 Prestar sus servicios profesionales al Departamento Nacional de Planeación por sus propios medios, con plena autonomía técnica y administrativa para la elaboración, construcción y seguimiento de políticas públicas en busca de la promoción de la asociatividad de pequeños productores, la g</t>
  </si>
  <si>
    <t xml:space="preserve">DPII-468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</si>
  <si>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OTSI-578 Prestar servicios profesionales a la Oficina de Tecnología y Sistemas de Información (OTSI) del Departamento Nacional de Planeación (DNP) por sus propios medios, con plena autonomía técnica y administrativa realizando actividades asociadas con la gestión estratégica de iniciativas y/o proye</t>
  </si>
  <si>
    <t>OTSI-592 Prestar servicios profesionales a la Oficina de Tecnología y Sistemas de Información OTSI del Departamento Nacional de Planeación DNP, por sus propios medios, con plena autonomía técnica y administrativa, realizando actividades relacionadas con el mejoramiento y seguimiento del componente d</t>
  </si>
  <si>
    <t>SF-1373 Prestar servicios profesionales al Departamento Nacional de Planeación por sus propios medios, con plena autonomía técnica y administrativa en el desarrollo de actividades contables derivadas de la Ejecución de los Contratos Plan- Pactos Territoriales- suscritos por la Entidad, así como el r</t>
  </si>
  <si>
    <t xml:space="preserve">OTSI-589 Prestar servicios profesionales especializados a la Oficina de Tecnología y Sistemas de Información (OTSI) del Departamento Nacional de Planeación (DNP) por sus propios medios, con plena autonomía técnica y administrativa para desarrollar actividades de implementación, mejoras y soporte en </t>
  </si>
  <si>
    <t>OTSI-572 Prestar servicios Profesionales a la Oficina de Tecnología y Sistemas de Información OTSI del Departamento Nacional de Planeación DNP por sus propios medios, con plena autonomía técnica y administrativa realizando actividades que contribuyan con la planeación, ejecución y seguimiento de las</t>
  </si>
  <si>
    <t>SCT-198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</si>
  <si>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SF-1374 Prestar servicios profesionales al Departamento Nacional de Planeación por sus propios medios, con plena autonomía técnica y administrativa en actividades contables que se presentan periódicamente con los activos de la entidad, así como el registro de obligaciones de contratistas y proveedor</t>
  </si>
  <si>
    <t>SF-1375 Prestar servicios profesionales al Departamento Nacional de Planeación por sus propios medios, con plena autonomía técnica y administrativa en el desarrollo de actividades necesarias en la determinación de requisitos financieros habilitantes en los procesos de contratación, así como el regis</t>
  </si>
  <si>
    <t>SF-1379 Prestar servicios profesionales al Grupo de Tesorería de la Subdirección Financiera del DNP, por sus propios medios, con plena autonomía técnica y administrativa, en actividades asociadas a los procesos de pago de las obligaciones contraídas por el DNP, así como la elaboración de las ordenes</t>
  </si>
  <si>
    <t xml:space="preserve">SARC-282 Prestar Servicios Profesionales a la Subdirección Administrativa y Relacionamiento con la Ciudadanía por sus propios medios, con plena autonomía técnica y administrativa para efectuar las actividades relacionadas con la gestión de las peticiones, quejas, reclamos, sugerencias y denuncias - </t>
  </si>
  <si>
    <t xml:space="preserve">DER-18 Prestar sus servicios profesionales a la Dirección de Estrategia Regional del Departamento Nacional de Planeación por sus propios medios, con plena autonomía técnica y administrativa para articular el diseño y puesta en marcha del modelo de llegada a territorio, a través de la implementación </t>
  </si>
  <si>
    <t>DER-19 Prestar sus servicios profesionales a la Dirección de Estrategia Regional del Departamento Nacional de Planeación por sus propios medios, con plena autonomía técnica y administrativa en los procesos de planeación estratégica, implementación del Sistema Integrado de Gestión, el seguimiento y e</t>
  </si>
  <si>
    <t>SARC-276 Prestar Servicios Profesionales al Departamento Nacional de Planeación (DNP) por sus propios medios, con plena autonomía técnica y administrativa para brindar asistencia en los procesos a cargo del grupo de Logística e Infraestructura.</t>
  </si>
  <si>
    <t>SARC-278 Prestar Servicios Profesionales a la Subdirección Administrativa y Relacionamiento con la Ciudadanía, por sus propios medios, con plena autonomía técnica y administrativa para efectuar las actividades relacionadas con el proceso de administración de bienes y del programa de seguros de la En</t>
  </si>
  <si>
    <t>DJSD-1041 Prestar servicios profesionales al Departamento Nacional de Planeación (DNP), por sus propios medios, con plena autonomía técnica y administrativa, en lo relacionado con el seguimiento y planeación estratégica de la Dirección, así como para la articulación con las demás dependencias del DN</t>
  </si>
  <si>
    <t>DJSD-1046 Prestar servicios profesionales especializados al Departamento Nacional de Planeación (DNP) por sus propios medios, con plena autonomía técnica y administrativa, para determinar la pertinencia entre la oferta y la demanda de acceso a la justicia en el país.</t>
  </si>
  <si>
    <t>DJSD-1062 Prestar servicios profesionales jurídicos al Departamento Nacional de Planeación (DNP) por sus propios medios, con plena autonomía técnica y administrativa para elaborar insumos relacionados con el sector defensa, iniciativas legislativas y políticas vinculadas al servicio social para la p</t>
  </si>
  <si>
    <t>DJSD-309 Prestar servicios profesionales al Departamento Nacional de Planeación (DNP), por sus propios medios, con plena autonomía técnica y administrativa para la elaboración de insumos técnicos que contribuyan al análisis de la implementación de la nueva política de drogas y la explotación ilícita</t>
  </si>
  <si>
    <t>DODT-79 Prestar servicios profesionales por sus propios medios, con plena autonomía técnica y administrativa al Departamento Nacional de Planeación en el análisis y elaboración de documentos técnicos que promuevan la apropiación de las distintas herramientas de planeación territorial con el fin de f</t>
  </si>
  <si>
    <t>DODT-84 Prestar servicios profesionales por sus propios medios, con plena autonomía técnica y administrativa al Departamento Nacional de Planeación para la generación de insumos técnicos que permitan la mejora de las capacidades de los gobiernos locales y de las comunidades considerando la articulac</t>
  </si>
  <si>
    <t>DODT-92 Prestar servicios profesionales por sus propios medios, con plena autonomía técnica y administrativa a la Dirección de Ordenamiento y Desarrollo Territorial del Departamento Nacional de Planeación para elaborar y analizar los insumos e instrumentos financieros que permitan alcanzar los objet</t>
  </si>
  <si>
    <t>DODT-102 Prestar servicios profesionales por sus propios medios, con plena autonomía técnica y administrativa al Departamento Nacional de Planeación para la generación de insumos técnicos en el marco de la implementación y desarrollo del Plan Nacional de Desarrollo, así como en el fortalecimiento de</t>
  </si>
  <si>
    <t>DODT-120 Prestar servicios profesionales por sus propios medios, con plena autonomía técnica y administrativa al Departamento Nacional de Planeación en la elaboración de insumos técnicos para la mejora de la medición de desempeño de las entidades territoriales, así como, los orientados a la estructu</t>
  </si>
  <si>
    <t>SGPDN-874 Prestar sus servicios profesionales a la Subdirección General de Prospectiva y Desarrollo Nacional del Departamento Nacional de Planeación por sus propios medios, con plena autonomía técnica y administrativa en el desarrollo de actividades para la elaboración de documentos técnicos en form</t>
  </si>
  <si>
    <t>SGPDN-875 Prestar servicios profesionales a la Subdirección General de Prospectiva y Desarrollo Nacional del Departamento Nacional de Planeación por sus propios medios, con plena autonomía técnica y administrativa en el desarrollo de actividades de apoyo legal y jurídico para la formulación e implem</t>
  </si>
  <si>
    <t>SGPDN-877 Prestar sus servicios profesionales a la Subdirección General de Prospectiva y Desarrollo Nacional del Departamento Nacional de Planeación por sus propios medios, con plena autonomía técnica y administrativa para la formulación e implementación de políticas públicas de desarrollo territori</t>
  </si>
  <si>
    <t>SGPDN-883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</si>
  <si>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SGPDN-884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</si>
  <si>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DER-17 Prestar sus servicios profesionales a la Dirección de Estrategia Regional del Departamento Nacional de Planeación por sus propios medios, con plena autonomía técnica y administrativa para formular y articular las acciones normativas y jurídicas requeridas que faciliten la implementación de la</t>
  </si>
  <si>
    <t>SF-1372 Prestar servicios profesionales al Departamento Nacional de Planeación por sus propios medios, con plena autonomía técnica y administrativa en actividades asociadas con la recepción, verificación de soportes y registro de las cuentas de personas naturales y jurídicas para tramite de pago a t</t>
  </si>
  <si>
    <t>SF-1376 Prestar sus servicios profesionales al Departamento Nacional de Planeación por sus propios medios, con plena autonomía técnica y administrativa en el desarrollo de actividades relacionadas con las cuentas de bancos, conciliaciones bancarias y conciliación de la Dirección del Tesoro Nacional,</t>
  </si>
  <si>
    <t>OAJ-1533 Prestar sus servicios profesionales al Departamento Nacional de Planeación por sus propios medios, con plena autonomía técnica y administrativa, en el análisis de situaciones legales y proyección de documentos que sean de competencia de la Oficina Asesora Jurídica, especialmente lo relacion</t>
  </si>
  <si>
    <t>OAJ-1538 Prestar sus servicios profesionales al Departamento Nacional de Planeación por sus propios medios, con plena autonomía técnica y administrativa, en el análisis de situaciones legales y proyección de documentos que sean de competencia de la Oficina Asesora Jurídica, especialmente lo relacion</t>
  </si>
  <si>
    <t>OAJ-1535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t>
  </si>
  <si>
    <t xml:space="preserve">OAJ-1531 Prestar sus servicios profesionales al Departamento Nacional de Planeación (DNP), por sus propios medios con plena autonomía técnica y administrativa, en la gestión documental y consolidación de la información a que haya lugar para la adecuada implementación del Plan Nacional de Desarrollo </t>
  </si>
  <si>
    <t>SGISE-332 Prestar servicios profesionales al Departamento Nacional de Planeación - DNP con plena autonomía técnica y administrativa en las actividades de elaboración, análisis y consolidación de los conceptos y demás documentos que resulten necesarios en lo atinente a su componente legal, así como b</t>
  </si>
  <si>
    <t>DGDHP-953 Prestar servicios profesionales al Departamento Nacional de Planeación (DNP) por sus propios medios, con plena autonomía técnica y administrativa para la planeación, ejecución y seguimiento de las actividades relacionadas con los asuntos administrativos, financieros de la Dirección de Gobi</t>
  </si>
  <si>
    <t xml:space="preserve">SG-1463 Prestar servicios profesionales especializados al Departamento Nacional de Planeación por sus propios medios, con plena autonomía técnica y administrativa en las actividades relacionadas con el seguimiento financiero y contable al Fondo DNP- FONADE- ICETEX y demás actividades competencia de </t>
  </si>
  <si>
    <t>SARC-269 Prestar Servicios Profesionales Especializados a la Subdirección Administrativa y Relacionamiento con la Ciudadanía, por sus propios medios, con plena autonomía técnica y administrativa para realizar las actividades relacionadas con el seguimiento y funcionalidad del Gestor Documental de la</t>
  </si>
  <si>
    <t>SARC-270 Prestar Servicios Profesionales a la Subdirección Administrativa y Relacionamiento con la Ciudadanía del Departamento Nacional de Planeación, por sus propios medios, con plena autonomía técnica y administrativa para llevar a cabo las actividades relacionados con las mejoras, así como el sop</t>
  </si>
  <si>
    <t>GCON-1193 Prestar servicios profesionales al Departamento Nacional de Planeación por sus propios medios, con plena autonomía técnica y administrativa en el desarrollo de actividades técnicas y de gestión asociadas a los procesos de elaboración y seguimiento a los documentos CONPES.</t>
  </si>
  <si>
    <t>DGDHP-985 Prestar servicios profesionales con plena autonomía técnica y administrativa a la Subdirección de Gobierno y Asuntos Internacionales del Departamento Nacional de Planeación (DNP), en la realización de las actividades jurídicas y contractuales de competencia de la Subdirección</t>
  </si>
  <si>
    <t>DGDHP-986 Prestar servicios profesionales con plena autonomía técnica y administrativa a la Subdirección de Gobierno y Asuntos Internacionales del Departamento Nacional de Planeación (DNP), en la realización de actividades relacionadas con la planeación y el seguimiento de la gestión administrativa,</t>
  </si>
  <si>
    <t>DGDHP-952 Prestar servicios profesionales al Departamento Nacional de Planeación (DNP) por sus propios medios, con plena autonomía técnica y administrativa para el seguimiento de los asuntos de carácter jurídico en materia de derechos humanos, étnicos y de gobierno, así como en la elaboración y cons</t>
  </si>
  <si>
    <t>DGDHP-975 Prestar sus servicios profesionales a la Subdirección de Derechos Humanos y Paz, del Departamento Nacional de Planeación por sus propios medios, con plena autonomía técnica y administrativa en aspectos relacionados con el acompañamiento a entidades territoriales en la formulación y seguimi</t>
  </si>
  <si>
    <t xml:space="preserve">DDU-835 Prestar servicios profesionales al Departamento Nacional de Planeación por sus propios medios, con plena autonomía técnica, administrativa y financiera en el desarrollo de actividades relacionadas con la elaboración de documentos técnicos, análisis económicos y de políticas públicas urbanas </t>
  </si>
  <si>
    <t xml:space="preserve">DDU-836 Prestar servicios profesionales al Departamento Nacional de Planeación por sus propios medios, con plena autonomía técnica y administrativa, en el análisis de barreras, propuestas normativas y orientaciones para política de convergencia regional, con enfoque intramunicipal, intermunicipal y </t>
  </si>
  <si>
    <t xml:space="preserve">DPII-469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</si>
  <si>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OTSI-598 Prestar servicios profesionales a la Oficina de Tecnología y Sistemas de Información (OTSI) del Departamento Nacional de Planeación (DNP) por sus propios medios, con plena autonomía técnica y administrativa en la gestión, seguimiento e impulso de proyectos tecnológicos.</t>
  </si>
  <si>
    <t>DIES-1076 Prestar servicios profesionales a la Dirección de Infraestructura y Energía Sostenible (DIES), del Departamento Nacional de Planeación (DNP) por sus propios medios, con plena autonomía técnica y administrativa, realizando el apoyo jurídico requerido para el desarrollo de las funciones asig</t>
  </si>
  <si>
    <t>SGDDT-1 Prestar servicios profesionales a la Subdirección General de Descentralización y Desarrollo Territorial del Departamento Nacional de Planeación por sus propios medios, con plena autonomía técnica y administrativa para brindar acompañamiento jurídico en el seguimiento, compilación, elaboració</t>
  </si>
  <si>
    <t>SGDDT-7 Prestar servicios profesionales por sus propios medios, con plena autonomía técnica y administrativa a la Subdirección General de Descentralización y Desarrollo Territorial del Departamento Nacional de Planeación, para realizar el seguimiento estratégico a los compromisos misionales de la de</t>
  </si>
  <si>
    <t>SGDDT – 8 Prestar servicios profesionales a la Subdirección General de Descentralización y Desarrollo Territorial del Departamento Nacional de Planeación por sus propios medios, con plena autonomía técnica y administrativa para brindar acompañamiento en las actividades relacionadas con la planificac</t>
  </si>
  <si>
    <t xml:space="preserve">SGDDT – 3 Prestar servicios profesionales a la Subdirección General de Descentralización y Desarrollo Territorial del Departamento Nacional de Planeación por sus propios medios, con plena autonomía técnica y administrativa para brindar soporte jurídico en materia de gestión y desarrollo territorial </t>
  </si>
  <si>
    <t>DODT-82 Prestar servicios profesionales por sus propios medios, con plena autonomía técnica y administrativa al Departamento Nacional de Planeación para la generación de insumos técnicos que permitan la creación, actualización y mantenimiento de los sistemas de información e instrumentos de planeaci</t>
  </si>
  <si>
    <t>DODT-93 Prestar servicios profesionales por sus propios medios, con plena autonomía técnica y administrativa al Departamento Nacional de Planeación para elaborar los documentos técnicos de planeación de la Dirección de Ordenamiento y Desarrollo Territorial, así como, realizar asistencia técnica rela</t>
  </si>
  <si>
    <t>DODT-107 Prestar servicios profesionales por sus propios medios, con plena autonomía técnica y administrativa al DNP en la generación de insumos técnicos y jurídicos, así como en la elaboración y revisión de actuaciones administrativas, Proyectos de Ley, y demás asuntos relacionados con ordenamiento</t>
  </si>
  <si>
    <t xml:space="preserve">DODT-94 Prestar servicios profesionales al Departamento Nacional de Planeación por sus propios medios, con plena autonomía técnica y administrativa para formular y articular las acciones normativas y jurídicas requeridas que faciliten la implementación de estrategias y lineamientos expedidos por la </t>
  </si>
  <si>
    <t>DODT-85 Prestar servicios profesionales por sus propios medios, con plena autonomía técnica y administrativa al Departamento Nacional de Planeación para la generación de insumos técnicos y de analítica de datos para la actualización, depuración y mejora de la herramienta Terridata en el marco del cu</t>
  </si>
  <si>
    <t>DJSD-1063 Prestar servicios profesionales al Departamento Nacional de Planeación (DNP) por sus propios medios, con plena autonomía técnica y administrativa en la elaboración de insumos técnicos que permitan realizar el seguimiento de las acciones que cumple la Fuerza Pública en la lucha contra los d</t>
  </si>
  <si>
    <t>DJSD-1064 Prestar servicios profesionales al Departamento Nacional de Planeación (DNP) por sus propios medios, con plena autonomía técnica y administrativa para la elaboración de insumos técnicos y acompañamiento en la articulación nacional, departamental, o municipal de políticas públicas que contr</t>
  </si>
  <si>
    <t>DIES-1077 Prestar servicios profesionales a la Dirección de Infraestructura y Energía Sostenible (DIES), del Departamento Nacional de Planeación (DNP) por sus propios medios, con plena autonomía técnica y administrativa, en asuntos jurídicos necesarios para la implementación de los documentos e inst</t>
  </si>
  <si>
    <t>OAJ-1532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t>
  </si>
  <si>
    <t xml:space="preserve">DGDHP-967 Prestar sus servicios profesionales a la Subdirección de Derechos Humanos y Paz, del Departamento Nacional de Planeación por sus propios medios, con plena autonomía técnica y administrativa, en la articulación y monitoreo de las estrategias de planeación nacional y territorial, enmarcadas </t>
  </si>
  <si>
    <t>DGDHP-987 Prestar servicios profesionales con autonomía técnica y administrativa a la Subdirección de Gobierno y Asuntos Internacionales del Departamento Nacional de Planeación (DNP), para la realización de las actividades correspondientes a la organización y seguimiento de compromisos en los distin</t>
  </si>
  <si>
    <t xml:space="preserve">DIES – 1086 Prestar servicios profesionales a la Dirección de Infraestructura y Energía Sostenible (DIES), del Departamento Nacional de Planeación (DNP) por sus propios medios, con plena autonomía técnica y administrativa, para elaborar insumos tendientes a la construcción de análisis, formulación, </t>
  </si>
  <si>
    <t>DIES-1078 Prestar servicios profesionales a la Dirección de Infraestructura y Energía Sostenible (DIES), del Departamento Nacional de Planeación (DNP) por sus propios medios, con plena autonomía técnica y administrativa, para asesorar y brindar insumos técnicos sobre las actividades e iniciativas re</t>
  </si>
  <si>
    <t>DPIP-397 Prestar servicios de apoyo a la gestión al Departamento Nacional de Planeación, con plena autonomía técnica y administrativa en la actualización de procesos de gestión administrativa de la Dirección de Programación de Inversiones Púbicas, relacionados con Control Interno y el Sistema Integr</t>
  </si>
  <si>
    <t>DPIP-398 Prestar servicios de apoyo a la gestión al Departamento Nacional de Planeación- DNP, con plena autonomía técnica y administrativa en las actividades de organización, seguimiento y procesamiento de la información técnica y administrativa de la Dirección de Programación de Inversiones Pública</t>
  </si>
  <si>
    <t>OAJ-1536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</si>
  <si>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DPIP-396 Prestar Servicios profesionales al Departamento Nacional de Planeación - DNP, por sus propios medios, con plena autonomía técnica y administrativa, en la actualización y el seguimiento de la información del proyecto en el cual participa la Dirección de Programación de Inversiones Públicas D</t>
  </si>
  <si>
    <t>DPII-409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</si>
  <si>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DPII-447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</si>
  <si>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DPII-465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</si>
  <si>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OAJ-1539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</si>
  <si>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OAC-1278 Prestar sus servicios profesionales al Departamento Nacional de Planeación por sus propios medios, con plena autonomía técnica y administrativa, para el diseño web y la estructuración de la información en la sede electrónica y sitios especializados que maneja la Entidad.</t>
  </si>
  <si>
    <t>DDFF-148 Prestar servicios profesionales por sus propios medios, con plena autonomía técnica, administrativa y financiera al Departamento Nacional de Planeación, en el seguimiento a las actividades relacionadas con la descentralización y el fortalecimiento fiscal territorial.</t>
  </si>
  <si>
    <t>DDFF-150 Prestar servicios profesionales por sus propios medios, con plena autonomía técnica, administrativa y financiera al Departamento Nacional de Planeación, en la generación de insumos técnicos que permitan el análisis de la gestión fiscal y financiera y el fortalecimiento de la generación de i</t>
  </si>
  <si>
    <t>SGISE-330 Prestar servicios profesionales al Departamento Nacional de Planeación - DNP por sus propios medios, con plena autonomía técnica y administrativa en las actividades de definir e implementar proyectos e inversiones estratégicas tanto a nivel nacional como territorial.</t>
  </si>
  <si>
    <t>DDU-838 Prestar servicios profesionales al Departamento Nacional de Planeación por sus propios medios, con plena autonomía técnica y administrativa, en el seguimiento a la política de agua potable y saneamiento básico y en la generación de lineamientos relacionados con el impacto en el saneamiento d</t>
  </si>
  <si>
    <t>DADS-792 Prestar servicios profesionales a la Dirección de Ambiente y Desarrollo Sostenible (DADS) del Departamento Nacional de Planeación, con plena autonomía técnica y administrativa para la articulación, estructuración y elaboración de insumos técnicos; y en el desarrollo de actividades relaciona</t>
  </si>
  <si>
    <t>SGTH-1432 -Prestar servicios jurídicos profesionales al Departamento Nacional de Planeación por sus propios medios, con plena autonomía técnica y administrativa para gestionar las situaciones administrativas y temas relacionados con la administración y provisión de la planta de personal a cargo de l</t>
  </si>
  <si>
    <t>OAP-1164 Prestar sus servicios profesionales al Departamento Nacional de Planeación (DNP) por sus propios medios, con plena autonomía técnica y administrativa en lo relacionado con el fortalecimiento, mantenimiento y mejora continua del Sistema Integrado de Gestión (SIG) y el Sistema de Estadísticas</t>
  </si>
  <si>
    <t>OAP-1180 Prestar sus servicios profesionales al Departamento Nacional de Planeación (DNP) por sus propios medios, con plena autonomía técnica y administrativa en el desarrollo de las actividades relacionadas con todos los temas de carácter jurídico de la Oficina Asesora de Planeación, en especial co</t>
  </si>
  <si>
    <t>DENDD-917 Prestar servicios profesionales a la Dirección de Economía Naranja y Desarrollo Digital del Departamento Nacional de Planeación, por sus propios medios, con plena autonomía técnica y administrativa en la elaboración de análisis, insumos técnicos y recomendaciones para la formulación, artic</t>
  </si>
  <si>
    <t>SGISE-333 Prestar servicios profesionales al Departamento Nacional de Planeación - DNP con plena autonomía técnica y administrativa en las actividades de elaboración, análisis y consolidación de los conceptos y demás documentos que resulten necesarios en lo atinente a su componente legal, así como b</t>
  </si>
  <si>
    <t>SARC-298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 gest</t>
  </si>
  <si>
    <t xml:space="preserve">OAC-1255 Prestar sus servicios profesionales al Departamento Nacional de Planeación por sus propios medios, con plena autonomía técnica y administrativa, en el diseño y producción audiovisual que permita realizar la difusión de los lineamientos y herramientas de política pública de la Entidad, y la </t>
  </si>
  <si>
    <t>DADS-793 Prestar servicios profesionales a la Dirección de Ambiente y Desarrollo Sostenible (DADS) del Departamento Nacional de Planeación, con plena autonomía técnica y administrativa para la gestión, elaboración y articulación de insumos técnicos, y en el desarrollo de actividades relacionadas con</t>
  </si>
  <si>
    <t>SARC-288 Prestar Servicios Profesionales Especializados a la Subdirección Administrativa y Relacionamiento con la Ciudadanía, por sus propios medios, con plena autonomía técnica y administrativa para desarrollar actividades técnicas relacionadas con el mantenimiento al sistema eléctrico de la infrae</t>
  </si>
  <si>
    <t>SGTH-1430 - Prestar servicios profesionales jurídicos al Departamento Nacional de Planeación por sus propios medios, con plena autonomía técnica y administrativa en el desarrollo de las actividades en asuntos relacionados con la gestión y seguimiento contractual en el marco de las competencias de la</t>
  </si>
  <si>
    <t>DGDHP-1026 Prestar servicios profesionales con plena autonomía técnica y administrativa a la Subdirección de Gobierno y Asuntos Internacionales del Departamento Nacional de Planeación (DNP), en la generación de insumos para promover la confianza institucional a lo largo del ciclo de política pública</t>
  </si>
  <si>
    <t>SARC-293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del Sis</t>
  </si>
  <si>
    <t>DGDHP-1017 Prestar servicios profesionales con autonomía técnica y administrativa a la Subdirección de Gobierno y Asuntos Internacionales del Departamento Nacional de Planeación (DNP), para la elaboración de documentos y seguimiento de los compromisos del Plan Nacional de Desarrollo 2022-2026, en la</t>
  </si>
  <si>
    <t>DGDHP-1002 Prestar servicios profesionales con plena autonomía técnica y administrativa a la Subdirección de Gobierno y Asuntos Internacionales del Departamento Nacional de Planeación (DNP,) en lo relacionado con lineamientos técnicos para el fortalecimiento y posicionamiento de las herramientas y b</t>
  </si>
  <si>
    <t>SARC-284 Prestar Servicios de apoyo a la gestión a la Subdirección Administrativa y Relacionamiento con la Ciudadanía por sus propios medios, con plena autonomía técnica y administrativa para efectuar las actividades relacionadas con la gestión de las peticiones, quejas, reclamos, sugerencias y denu</t>
  </si>
  <si>
    <t xml:space="preserve">DODT-118 Prestar servicios profesionales por sus propios medios, con plena autonomía técnica y administrativa al Departamento Nacional de Planeación para el procesamiento de información y elaboración de insumos técnicos relacionados con las asistencias técnicas para el fortalecimiento de la gestión </t>
  </si>
  <si>
    <t>DODT-86 Prestar servicios profesionales por sus propios medios, con plena autonomía técnica y administrativa al Departamento Nacional de Planeación para la generación de insumos técnicos y de analítica de datos basados en la información contenida en las herramientas de planeación territorial y siste</t>
  </si>
  <si>
    <t>DODT-80 Prestar servicios profesionales por sus propios medios, con plena autonomía técnica y administrativa al Departamento Nacional de Planeación para la generación de insumos técnicos y jurídicos que permitan alcanzar las apuestas estratégicas de la Subdirección de Planeación Territorial y del Pl</t>
  </si>
  <si>
    <t xml:space="preserve">DODT-110 Prestar servicios profesionales por sus propios medios, con plena autonomía técnica y administrativa al Departamento Nacional de Planeación en la proyección de insumos técnicos con recomendaciones en el marco de las transformaciones del Plan Nacional de Desarrollo que permitan propiciar el </t>
  </si>
  <si>
    <t>DODT-99 Prestar servicios profesionales por sus propios medios, con plena autonomía técnica y administrativa al Departamento Nacional de Planeación en las actividades asociadas a las asistencias técnicas en territorio que son brindadas por la Dirección de Ordenamiento y Desarrollo Territorial propen</t>
  </si>
  <si>
    <t>DDU-848 Prestar servicios profesionales al Departamento Nacional de Planeación, por sus propios medios, con plena autonomía técnica y administrativa, en la elaboración de documentos técnicos y apoyo en actividades relacionadas con estrategias para los componentes jurídico, administrativos y financie</t>
  </si>
  <si>
    <t>OAJ-1537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</si>
  <si>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DDU-837 Prestar servicios profesionales al Departamento Nacional de Planeación por sus propios medios, con plena autonomía técnica y administrativa en las actividades relacionadas con la elaboración de documentos de política pública a cargo de la Dirección de Desarrollo Urbano, particularmente los r</t>
  </si>
  <si>
    <t>GCON-1194 Prestar servicios profesionales al Departamento Nacional de Planeación por sus propios medios, con plena autonomía técnica y administrativa para realizar las actividades técnicas y de gestión asociadas a los procesos de elaboración y seguimiento a los documentos CONPES.</t>
  </si>
  <si>
    <t>DPIP-386 Prestar servicios profesionales al Departamento Nacional de Planeación - DNP por sus propios medios, con plena autonomía técnica y administrativa, en los procesos de estructuración y seguimiento de las operaciones de financiamiento externo, así como en el análisis, seguimiento y recomendaci</t>
  </si>
  <si>
    <t>DPIP-384 Prestar servicios profesionales al Departamento Nacional de Planeación - DNP por sus propios medios, con plena autonomía técnica y administrativa, en las actividades asociadas a las fases de estructuración y ejecución de operaciones de financiamiento externo de inversión con la banca multil</t>
  </si>
  <si>
    <t>DDS-1284 Prestar servicios profesionales con plena autonomía técnica, administrativa y financiera para brindar orientación técnica en materia legal frente a los requerimientos relacionados con la ejecución del Plan Nacional de Desarrollo 2022-2026 y demás temas jurídicos y contractuales requeridos e</t>
  </si>
  <si>
    <t>SARC-290 Prestar Servicios Profesionales Especializados a la Subdirección Administrativa y Relacionamiento con la Ciudadanía, por sus propios medios, con plena autonomía técnica y administrativa para realizar las actividades relacionadas con la implementación, mantenimiento y soporte del Gestor Docu</t>
  </si>
  <si>
    <t>DDS-1295 Prestar servicios profesionales con plena autonomía técnica, administrativa y financiera para atender mediante la proyección de insumos técnicos y/o jurídicos los requerimientos judiciales como tutelas, consultas y otros medios de control y los derechos de petición que se instauren en temas</t>
  </si>
  <si>
    <t>DDS- 1293 Prestar servicios profesionales con plena autonomía técnica, administrativa y financiera para la atención de los procesos de respuesta, formulación y seguimiento respecto a las auditorías internas y externas en referencia al Sisbén y el Registro Social de Hogares; así como, en la implement</t>
  </si>
  <si>
    <t>SARC-287 Prestar Servicios Profesionales Especializados a la Subdirección Administrativa y Relacionamiento con la Ciudadanía, por sus propios medios, con plena autonomía técnica y administrativa para desarrollar actividades técnicas relacionadas con la infraestructura física de la entidad</t>
  </si>
  <si>
    <t xml:space="preserve">DGDHP-988 Prestar servicios profesionales con plena autonomía técnica y administrativa a la Subdirección de Gobierno y Asuntos Internacionales del Departamento Nacional de Planeación (DNP), para la elaboración, implementación y seguimiento de lineamientos de política pública que impulsen, habiliten </t>
  </si>
  <si>
    <t>DGDHP-1011 Prestar servicios profesionales con plena autonomía técnica y administrativa a la Subdirección de Gobierno y Asuntos Internacionales del Departamento Nacional de Planeación (DNP), en la elaboración de insumos técnicos y herramientas orientadas para promover la participación ciudadana y la</t>
  </si>
  <si>
    <t>DGDHP-969 Prestar sus servicios profesionales a la Subdirección de Derechos Humanos y Paz, del Departamento Nacional de Planeación por sus propios medios, con autonomía técnica y administrativa en la articulación y monitoreo de actividades relacionadas con el fortalecimiento de la planeación del Est</t>
  </si>
  <si>
    <t>OCI-175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 l</t>
  </si>
  <si>
    <t>OCI-176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y actualiz</t>
  </si>
  <si>
    <t>OCI-164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</si>
  <si>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OCI-159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</si>
  <si>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OCI-165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así como p</t>
  </si>
  <si>
    <t>OCI-163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así como p</t>
  </si>
  <si>
    <t>DADS-806 Prestar servicios profesionales a la Dirección de Ambiente y Desarrollo Sostenible (DADS) del Departamento Nacional de Planeación (DNP) por sus propios medios, con plena autonomía técnica y administrativa para la gestión, elaboración y articulación de insumos técnicos, y en el desarrollo de</t>
  </si>
  <si>
    <t>DG-1157 Prestar servicios profesionales a la Dirección General del Departamento Nacional de Planeación, por sus propios medios, con plena autonomía técnica y administrativa, generando insumos y recopilando información que contribuya en el desarrollo de los diferentes trámites administrativos, financ</t>
  </si>
  <si>
    <t>DJSD-1057 Prestar servicios profesionales al Departamento Nacional de Planeación (DNP) por sus propios medios, con plena autonomía técnica y administrativa en la realización de asistencias técnicas territoriales sobre la formulación, implementación y seguimiento de los Planes Integrales de Seguridad</t>
  </si>
  <si>
    <t>DODT-83 Prestar servicios profesionales por sus propios medios, con plena autonomía técnica y administrativa al Departamento Nacional de Planeación para la generación de insumos técnicos que permitan la actualización de los sistemas de información para la planeación territorial a través de la progra</t>
  </si>
  <si>
    <t>DODT-100 Prestar servicios profesionales por sus propios medios, con plena autonomía técnica y administrativa al Departamento Nacional de Planeación para elaborar insumos técnicos necesarios para la consolidación de los espacios estratégicos de la Dirección de Ordenamiento y Desarrollo Territorial y</t>
  </si>
  <si>
    <t>SGPDN-885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</si>
  <si>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SGPDN-882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</si>
  <si>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SGPDN-881 Prestar servicios profesionales a la Subdirección General de Prospectiva y Desarrollo Nacional del Departamento Nacional de Planeación por sus propios medios, con plena autonomía técnica y administrativa brindando orientación técnica para la implementación del Plan Nacional de Desarrollo 2</t>
  </si>
  <si>
    <t>SGPDN-876 Prestar servicios de apoyo a la gestión en la Subdirección General de Prospectiva y Desarrollo Nacional del Departamento Nacional de Planeación por sus propios medios, con plena autonomía técnica y administrativa para la revisión de documentos y la compilación de insumos relacionados con m</t>
  </si>
  <si>
    <t>SGPDN-873 Prestar servicios profesionales a la Subdirección General de Prospectiva y Desarrollo Nacional del Departamento Nacional de Planeación por sus propios medios, con plena autonomía técnica y administrativa en la creación, conceptualización y edición de contenido para la difusión de temas est</t>
  </si>
  <si>
    <t xml:space="preserve">DG-1155 Prestar servicios profesionales a la Dirección General del Departamento Nacional de Planeación, por sus propios medios, con plena autonomía técnica y administrativa, ejecutando actividades de análisis y revisión jurídica de los asuntos correspondientes a la planificación y reglamentación de </t>
  </si>
  <si>
    <t>DG-1156 Prestar sus servicios profesionales a la Dirección General del Departamento Nacional de Planeación, por sus propios medios, con plena autonomía técnica y administrativa, realizando actividades de análisis, elaboración de insumos para la construcción y seguimiento de la ejecución de políticas</t>
  </si>
  <si>
    <t>SARC-263 Prestar Servicios Profesionales Especializados a la Subdirección Administrativa y Relacionamiento con la Ciudadanía, por sus propios medios, con plena autonomía técnica y administrativa para llevar a cabo la planeación, ejecución y seguimiento de los eventos institucionales del DNP</t>
  </si>
  <si>
    <t>DDFF-136 Prestar servicios profesionales por sus propios medios, con plena autonomía técnica, administrativa y financiera al Departamento Nacional de Planeación en la construcción, implementación y seguimiento de planes, programas, proyectos y mecanismos, para fortalecer los procesos de descentraliz</t>
  </si>
  <si>
    <t>DG-1159 Prestar servicios profesionales a la Dirección General por sus propios medios, con plena autonomía técnica y administrativa, para realizar el seguimiento, análisis y elaboración de insumos que contribuyan al desarrollo de las actividades de carácter legislativo relevantes para el Departament</t>
  </si>
  <si>
    <t>OAP-1162 Prestar sus servicios profesionales al Departamento Nacional de Planeación (DNP) por sus propios medios, con plena autonomía técnica y administrativa en el análisis y articulación de los instrumentos de políticas públicas, planes, programas y proyectos que permita la definición de lineamien</t>
  </si>
  <si>
    <t>DPIP-371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</si>
  <si>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OAP-1166 Prestar sus servicios profesionales al Departamento Nacional de Planeación (DNP) por sus propios medios, con plena autonomía técnica y administrativa en el desarrollo de las actividades relacionadas con el seguimiento y evaluación del sistema Integrado de Gestión y el Modelo de Planeación y</t>
  </si>
  <si>
    <t>DADS-795 Prestar servicios profesionales a la Dirección de Ambiente y Desarrollo Sostenible (DADS) del Departamento Nacional de Planeación (DNP) por sus propios medios, con plena autonomía técnica y administrativa para la gestión, elaboración y articulación de insumos técnicos, y en el desarrollo de</t>
  </si>
  <si>
    <t>DSEPP-542 Prestar servicios profesionales por sus propios medios al Departamento Nacional de Planeación con plena autonomía técnica y administrativa en las actividades de planeación, administración y seguimiento al uso de los recursos financieros del proyecto de inversión “Aprovechamiento de la info</t>
  </si>
  <si>
    <t>OCI-177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</si>
  <si>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DPIP-388 Prestar servicios profesionales al Departamento Nacional de Planeación - DNP por sus propios medios, con plena autonomía técnica y administrativa, en las actividades asociadas a las operaciones de financiamiento externo en sus fases de estructuración y ejecución, haciendo énfasis en el segu</t>
  </si>
  <si>
    <t xml:space="preserve">SF-1377 Prestar servicios profesionales al Grupo de Tesorería de la Subdirección Financiera del DNP, por sus propios medios, con plena autonomía técnica y administrativa en los trámites y actividades asociadas a los procesos de pago de las obligaciones contraídas por el DNP, así como la elaboración </t>
  </si>
  <si>
    <t>DG-1158 Prestar servicios profesionales al Departamento Nacional de Planeación, por sus propios medios, con plena autonomía técnica y administrativa realizando actividades relacionadas con la elaboración y recopilación de información de los diferentes trámites y actividades técnicas relacionadas con</t>
  </si>
  <si>
    <t>OAC-1271 Prestar sus servicios profesionales al Departamento Nacional de Planeación por sus propios medios, con plena autonomía técnica y administrativa, para la generación de contenidos informativos, relacionamiento con medios de comunicación, y presentación de eventos y productos audiovisuales, pa</t>
  </si>
  <si>
    <t>DER-20 Prestar sus servicios profesionales a la Dirección de Estrategia Regional del Departamento Nacional de Planeación por sus propios medios, con plena autonomía técnica y administrativa en los procesos de diseño, conceptualización y operación del modelo institucional de llegada al territorio par</t>
  </si>
  <si>
    <t>DPIP-378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</si>
  <si>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DDS-1362 Prestar servicios profesionales con plena autonomía técnica, administrativa y financiera para atender y gestionar los requerimientos jurídicos que sean relativos a la dirección y ejecutar las actividades tendientes a la implementación de instrumentos de política social en el marco de las co</t>
  </si>
  <si>
    <t>DDRS – 1104 Prestar sus servicios profesionales al Departamento Nacional de Planeación por sus propios medios con plena autonomía técnica y administrativa en la ejecución de actividades relacionadas con la promoción, seguimiento y evaluación de políticas públicas en lo concerniente a trazabilidad an</t>
  </si>
  <si>
    <t>OTSI-581 Prestar servicios profesionales a la Oficina de Tecnología y Sistemas de Información (OTSI) del Departamento Nacional de Planeación (DNP), por sus propios medios, con plena autonomía técnica y administrativa, realizando actividades que contribuyan a la implementación, mantenimiento, soporte</t>
  </si>
  <si>
    <t>OTSI-585 Prestar servicios profesionales a la Oficina de Tecnología y Sistemas de Información (OTSI) del Departamento Nacional de Planeación (DNP) por sus propios medios, con plena autonomía técnica y administrativa ejecutando actividades dirigidas a la mejora de la interoperabilidad entre sistemas,</t>
  </si>
  <si>
    <t>DER-14 Prestar sus servicios profesionales a la Dirección de Estrategia Regional del Departamento Nacional de Planeación por sus propios medios, con plena autonomía técnica y administrativa en la formulación y articulación de estrategias con actores nacionales, territoriales y de cooperación interna</t>
  </si>
  <si>
    <t>GCON-1203 Prestar servicios profesionales al Departamento Nacional de Planeación por sus propios medios, con plena autonomía técnica y administrativa para articular funcionalmente, la construcción, la implementación y seguimiento de los requerimientos nuevos y mejoras asociados al aplicativo web Sis</t>
  </si>
  <si>
    <t>SGTH-1445 - Prestar servicios profesionales al Departamento Nacional de Planeación por sus propios medios, con plena autonomía técnica y administrativa para realizar el análisis, seguimiento al clima laboral y cultura organizacional en el marco del plan Bienestar de la Subdirección de Gestión del Ta</t>
  </si>
  <si>
    <t>SARC-292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del Sis</t>
  </si>
  <si>
    <t xml:space="preserve">DER-15 Prestar sus servicios profesionales a la Dirección de Estrategia Regional del Departamento Nacional de Planeación por sus propios medios, con plena autonomía técnica y administrativa para promover e integrar contenidos y herramientas de gestión de conocimiento para el desarrollo territorial, </t>
  </si>
  <si>
    <t>SARC- 271 Prestar servicios de apoyo a la gestión a la Subdirección Administrativa y Relacionamiento con la Ciudadanía del Departamento Nacional de Planeación, por sus propios medios, con plena autonomía técnica y administrativa para brindar soporte técnico a las dependencias de la entidad en lo ref</t>
  </si>
  <si>
    <t>GCON-1196 Prestar servicios profesionales al Departamento Nacional de Planeación por sus propios medios, con plena autonomía técnica y administrativa en la programación, orientación y ejecución de las actividades técnicas requeridas durante los procesos de elaboración y seguimiento de documentos CON</t>
  </si>
  <si>
    <t>GCON-1195 Prestar servicios profesionales al Departamento Nacional de Planeación por sus propios medios, con plena autonomía técnica y administrativa en la programación, orientación y ejecución de las actividades técnicas requeridas para los procesos de elaboración y seguimiento a los documentos CON</t>
  </si>
  <si>
    <t>DODT-97 Prestar servicios profesionales por sus propios medios, con plena autonomía técnica y administrativa a la Dirección de Ordenamiento y Desarrollo Territorial del Departamento Nacional de Planeación para la articulación interinstitucional y la generación de insumos técnicos requeridos en las m</t>
  </si>
  <si>
    <t>DODT-103 Prestar servicios profesionales por sus propios medios, con plena autonomía técnica y administrativa al Departamento Nacional de Planeación en la orientación a entidades territoriales y Esquemas Asociativos Territoriales en la planificación y ordenación del territorio por medio del fortalec</t>
  </si>
  <si>
    <t>DJSD-1052 Prestar servicios profesionales al Departamento Nacional de Planeación (DNP) por sus propios medios, con plena autonomía técnica y administrativa para generar insumos técnicos y conceptuales relacionados con encuesta de necesidades jurídicas de empresas, y de acceso a la justicia.</t>
  </si>
  <si>
    <t>SARC-262 Prestar Servicios Profesionales Especializados a la Subdirección Administrativa y Relacionamiento con la Ciudadanía, por sus propios medios, con plena autonomía técnica y administrativa para ejecutar actividades relacionadas con la planeación, ejecución, seguimiento a los proyectos de inver</t>
  </si>
  <si>
    <t>DG-1154 Prestar servicios profesionales especializados, con plena autonomía técnica y administrativa, para apoyar jurídicamente al Departamento Nacional de Planeación a través de la emisión de conceptos, análisis y revisión de diferentes temáticas, así como la representación jurídica de la entidad.</t>
  </si>
  <si>
    <t>DPII-411 Prestar servicios de apoyo a la gestión al Departamento Nacional de Planeación -DNP por sus propios medios, con plena autonomía técnica y administrativa, para la definición e implementación de estrategias, herramientas y procedimientos que soportan la gestión de proyectos de inversión públi</t>
  </si>
  <si>
    <t>DPII-414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</si>
  <si>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DPIP-380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</si>
  <si>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DDFF-130 Prestar servicios profesionales por sus propios medios, con plena autonomía técnica, administrativa y financiera al Departamento Nacional de Planeación, en las actividades asociadas a los procesos necesarios para los Sistemas de Información Fiscal y Financiera en la Subdirección de Fortalec</t>
  </si>
  <si>
    <t>DGDHP-957 Prestar servicios profesionales al Departamento Nacional de Planeación con plena autonomía técnica y administrativa, para orientar a la Dirección de Gobierno, Derechos Humanos y Paz en asuntos relacionados con pueblos y comunidades étnicas, en el marco de los compromisos adquiridos en el P</t>
  </si>
  <si>
    <t xml:space="preserve">DGDHP-989 Prestar servicios profesionales con plena autonomía técnica y administrativa a la Subdirección de Gobierno y Asuntos Internacionales del Departamento Nacional de Planeación (DNP), en la formulación de lineamientos técnicos de política pública que permitan la flexibilización a las barreras </t>
  </si>
  <si>
    <t>DGDHP-973 Prestar sus servicios profesionales a la Subdirección de Derechos Humanos y Paz, del Departamento Nacional de Planeación por sus propios medios, con plena autonomía técnica y administrativa en la producción y análisis de insumos en el marco del seguimiento a las fuentes y mecanismos de fin</t>
  </si>
  <si>
    <t>DGDHP-1027 Prestar servicios profesionales con plena autonomía técnica y administrativa a la Subdirección de Gobierno y Asuntos Internacionales del Departamento Nacional de Planeación (DNP), para la generación de insumos y elaboración de lineamientos para promover los principios del Estado Abierto a</t>
  </si>
  <si>
    <t>DGDHP-1003 Prestar servicios profesionales con plena autonomía técnica y administrativa a la Subdirección de Gobierno y Asuntos Internacionales del Departamento Nacional de Planeación (DNP), para la articulación de la institucionalización de la Política de Mejora Normativa y la participación en la e</t>
  </si>
  <si>
    <t>DADS-796 Prestar servicios profesionales a la Dirección de Ambiente y Desarrollo Sostenible (DADS) del Departamento Nacional de Planeación, por sus propios medios, con plena autonomía técnica y administrativa para la construcción de insumos técnicos para la gestión del Plan Nacional de Desarrollo, d</t>
  </si>
  <si>
    <t>DADS-808 Prestar servicios profesionales a la Dirección de Ambiente y Desarrollo Sostenible (DADS) del Departamento Nacional de Planeación (DNP) por sus propios medios, con plena autonomía técnica y administrativa en la gestión, elaboración y articulación de insumos técnicos, y en el desarrollo de a</t>
  </si>
  <si>
    <t>DER-16 Prestar sus servicios profesionales a la Dirección de Estrategia Regional del Departamento Nacional de Planeación por sus propios medios, con plena autonomía técnica y administrativa para la consolidación de insumos y levantamiento del inventario de las necesidades de fortalecimiento de las c</t>
  </si>
  <si>
    <t>OTSI-587 Prestar servicios profesionales a la Oficina de Tecnologia y Sistemas de Informacion del Departamento Nacional de Planeacion (DNP) por sus propios medios, con plena autonomia tecnica y administrativa generando insumos para el desarrollo de las actividades vinculadas con la administración de</t>
  </si>
  <si>
    <t xml:space="preserve">DIES-1084 Prestar servicios profesionales a la Dirección de Infraestructura y Energía Sostenible (DIES), del Departamento Nacional de Planeación (DNP) por sus propios medios, con plena autonomía técnica y administrativa, para la generación de insumos, revisión, análisis y preparación de actividades </t>
  </si>
  <si>
    <t xml:space="preserve">DADS-797 Prestar servicios profesionales a la Dirección de Ambiente y Desarrollo Sostenible (DADS), por sus propios medios, con plena autonomía técnica y administrativa, en asuntos jurídicos relacionados con gestión de la biodiversidad y sus servicios ecosistémicos, gestión ambiental sectorial, así </t>
  </si>
  <si>
    <t>DER-13 Prestar sus servicios profesionales a la Dirección de Estrategia Regional del Departamento Nacional de Planeación por sus propios medios, con plena autonomía técnica y administrativa en la implementación de rutas de gestión para el fortalecimiento de capacidades en el ciclo de la gestión públ</t>
  </si>
  <si>
    <t>OAP-1163 Prestar sus servicios profesionales a la Oficina Asesora de Planeación del Departamento Nacional de Planeación (DNP) por sus propios medios, con plena autonomía técnica y administrativa en el desarrollo de las actividades relacionadas con la formulación, ejecución, viabilización y seguimien</t>
  </si>
  <si>
    <t>OAP-1178 Prestar sus servicios profesionales al Departamento Nacional de Planeación (DNP) por sus propios medios, con plena autonomía técnica y administrativa, en los procesos de formulación, programación, ejecución y seguimiento de los proyectos de inversión del DNP asignados, así como los del Sect</t>
  </si>
  <si>
    <t xml:space="preserve">DDS-1311 Prestar servicios de apoyo a la gestión con plena autonomía técnica, administrativa y financiera para dar respuesta a las solicitudes que se presentan en el marco de la operación de los instrumentos de focalización que administra la Subdirección de Pobreza y Focalización, especialmente del </t>
  </si>
  <si>
    <t>DDFF-139 Prestar servicios profesionales por sus propios medios, con plena autonomía técnica, administrativa y financiera al Departamento Nacional de Planeación en la asistencia técnica relacionada con la administración directa de la Asignación Especial del Sistema General de Participaciones en cuan</t>
  </si>
  <si>
    <t>DODT-95 Prestar servicios profesionales por sus propios medios, con plena autonomía técnica y administrativa a la Dirección de Ordenamiento y Desarrollo Territorial del Departamento Nacional de Planeación para acompañar y brindar asistencia técnica en las mesas de concertación con los grupos étnicos</t>
  </si>
  <si>
    <t>ODT-101 Prestar servicios profesionales por sus propios medios, con plena autonomía técnica y administrativa al Departamento Nacional de Planeación para generar insumos jurídicos y articular las respuestas a los derechos de petición que sean recibidos en la Dirección de Ordenamiento y Desarrollo Ter</t>
  </si>
  <si>
    <t>DODT-104 Prestar servicios profesionales por sus propios medios, con plena autonomía técnica y administrativa al Departamento Nacional de Planeación para la articulación de la políticas públicas por medio del acompañamiento y elaboración de insumos técnicos relacionados con la administración del ter</t>
  </si>
  <si>
    <t xml:space="preserve">DODT-81 Prestar servicios profesionales por sus propios medios, con plena autonomía técnica y administrativa al Departamento Nacional de Planeación en el análisis estadístico y económico para la consolidación de documentos estratégicos de planeación territorial de ámbito subregional que permitan la </t>
  </si>
  <si>
    <t>DJSD-311 Prestar servicios profesionales especializados al Departamento Nacional de Planeación (DNP) por sus propios medios, con plena autonomía técnica y administrativa, para formular recomendaciones en materia de política criminal, carcelaria y penitenciaria.</t>
  </si>
  <si>
    <t>DJSD-1053 Prestar servicios profesionales al Departamento Nacional de Planeación (DNP) por sus propios medios, con plena autonomía técnica y administrativa para elaborar insumos técnicos tendientes a generar recomendaciones para fortalecer el acceso a la justicia, especialmente, en el marco de la ac</t>
  </si>
  <si>
    <t>GPDN-878 Prestar servicios profesionales a la Subdirección General de Prospectiva y Desarrollo Nacional del Departamento Nacional de Planeación por sus propios medios, con plena autonomía técnica y administrativa para identificar temas técnicos y estratégicos enfocados en el fortalecimiento editoria</t>
  </si>
  <si>
    <t>SGPDN-879 Prestar servicios profesionales a la Subdirección General de Prospectiva y Desarrollo Nacional del Departamento Nacional de Planeación por sus propios medios, con plena autonomía técnica y administrativa para el proyecto estratégico de políticas públicas territoriales en ciencia, tecnologí</t>
  </si>
  <si>
    <t>SGPDN-880 Prestar servicios profesionales a la Subdirección General de Prospectiva y Desarrollo Nacional del Departamento Nacional de Planeación por sus propios medios, con plena autonomía técnica y administrativa tendientes a analizar microeconómicamente temas estratégicos asociados a políticas púb</t>
  </si>
  <si>
    <t>DDS-1292 Prestar servicios profesionales con plena autonomía técnica, administrativa y financiera para la elaboración y ejecución de procesos administrativos sistematizados e incorporar los procesos de consolidación de información para la implementación del Registro Social de Hogares (RSH), así como</t>
  </si>
  <si>
    <t>DADS-800 Prestar servicios profesionales a la Dirección de Ambiente y Desarrollo Sostenible (DADS) del Departamento Nacional de Planeación, por sus propios medios, con plena autonomía técnica y administrativa en la generación de insumos y ejecución de acciones sobre el diseño, implementación y segui</t>
  </si>
  <si>
    <t>OAJ-1540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</si>
  <si>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OCI-170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</si>
  <si>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OAJ-1524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</si>
  <si>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DENDD-918 Prestar servicios profesionales a la Dirección de Economía Naranja y Desarrollo Digital del Departamento Nacional de Planeación por sus propios medios, con plena autonomía técnica y administrativa en el desarrollo de análisis y consolidación de insumos para la formulación de políticas públ</t>
  </si>
  <si>
    <t>DPIP-375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</si>
  <si>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 xml:space="preserve">DIES1090-Prestar servicios profesionales a la Dirección de Infraestructura y Energía Sostenible (DIES), del Departamento Nacional de Planeación (DNP) por sus propios medios, con plena autonomía técnica y administrativa, para la elaboración de insumos y lineamientos técnicos para la formulación y el </t>
  </si>
  <si>
    <t>DADS-807 Prestar servicios profesionales a la Dirección de Ambiente y Desarrollo Sostenible (DADS) del Departamento Nacional de Planeación, por sus propios medios, con plena autonomía técnica y administrativa para la gestión, elaboración y articulación de insumos técnicos, y en el desarrollo de acti</t>
  </si>
  <si>
    <t xml:space="preserve">DPII-452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</si>
  <si>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DDRS - 1105 Prestar sus servicios profesionales al Departamento Nacional de Planeación por sus propios medios, con plena autonomía técnica y administrativa en la generación de insumos para la implementación, articulación y seguimiento de las políticas, planes, programas y proyectos sectoriales agrop</t>
  </si>
  <si>
    <t>DODT-87 Prestar servicios profesionales por sus propios medios, con plena autonomía técnica y administrativa al Departamento Nacional de Planeación en el análisis y procesamiento de la información de las variables de gestión territorial, para el mejoramiento continuo de las mediciones de desempeño y</t>
  </si>
  <si>
    <t>DADS-820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seguim</t>
  </si>
  <si>
    <t>DSEPP-500. Prestar servicios profesionales al Departamento Nacional de Planeación (DNP) por sus propios medios, con plena autonomía técnica y administrativa, para realizar actividades tendientes a la estructuración, asistencia técnica al seguimiento y uso de las evaluaciones priorizadas en las Agend</t>
  </si>
  <si>
    <t>DNP-224-2024</t>
  </si>
  <si>
    <t>DNP-230-2024</t>
  </si>
  <si>
    <t>DNP-267-2024</t>
  </si>
  <si>
    <t>DNP-287-2024</t>
  </si>
  <si>
    <t>DNP-333-2024</t>
  </si>
  <si>
    <t>DNP-334-2024</t>
  </si>
  <si>
    <t>DNP-336-2024</t>
  </si>
  <si>
    <t>DNP-438-2024</t>
  </si>
  <si>
    <t>DNP-443-2024</t>
  </si>
  <si>
    <t>DNP-449-2024</t>
  </si>
  <si>
    <t>DNP-451-2024</t>
  </si>
  <si>
    <t>DNP-461-2024</t>
  </si>
  <si>
    <t>DNP-469-2024</t>
  </si>
  <si>
    <t>DNP-475-2024</t>
  </si>
  <si>
    <t>DNP-482-2024</t>
  </si>
  <si>
    <t>DNP-497-2024</t>
  </si>
  <si>
    <t>DNP-503-2024</t>
  </si>
  <si>
    <t>DNP-510-2024</t>
  </si>
  <si>
    <t>DNP-520-2024</t>
  </si>
  <si>
    <t>DNP-524-2024</t>
  </si>
  <si>
    <t>DNP-530-2024</t>
  </si>
  <si>
    <t>DNP-531-2024</t>
  </si>
  <si>
    <t>DNP-534-2024</t>
  </si>
  <si>
    <t>DNP-535-2024</t>
  </si>
  <si>
    <t>DNP-539-2024</t>
  </si>
  <si>
    <t>DNP-540-2024</t>
  </si>
  <si>
    <t>DNP-542-2024</t>
  </si>
  <si>
    <t>DNP-545-2024</t>
  </si>
  <si>
    <t>DNP-546-2024</t>
  </si>
  <si>
    <t>DNP-547-2024</t>
  </si>
  <si>
    <t>DNP-548-2024</t>
  </si>
  <si>
    <t>DNP-549-2024</t>
  </si>
  <si>
    <t>DNP-550-2024</t>
  </si>
  <si>
    <t>DNP-551-2024</t>
  </si>
  <si>
    <t>DNP-552-2024</t>
  </si>
  <si>
    <t>DNP-553-2024</t>
  </si>
  <si>
    <t>DNP-554-2024</t>
  </si>
  <si>
    <t>DNP-555-2024</t>
  </si>
  <si>
    <t>DNP-556-2024</t>
  </si>
  <si>
    <t>DNP-557-2024</t>
  </si>
  <si>
    <t>DNP-558-2024</t>
  </si>
  <si>
    <t>DNP-559-2024</t>
  </si>
  <si>
    <t>DNP-561-2024</t>
  </si>
  <si>
    <t>DNP-562-2024</t>
  </si>
  <si>
    <t>DNP-563-2024</t>
  </si>
  <si>
    <t>DNP-564-2024</t>
  </si>
  <si>
    <t>DNP-566-2024</t>
  </si>
  <si>
    <t>DNP-567-2024</t>
  </si>
  <si>
    <t>DNP-569-2024</t>
  </si>
  <si>
    <t>DNP-570-2024</t>
  </si>
  <si>
    <t>DNP-572-2024</t>
  </si>
  <si>
    <t>DNP-573-2024</t>
  </si>
  <si>
    <t>DNP-574-2024</t>
  </si>
  <si>
    <t>DNP-575-2024</t>
  </si>
  <si>
    <t>DNP-576-2024</t>
  </si>
  <si>
    <t>DNP-577-2024</t>
  </si>
  <si>
    <t>DNP-578-2024</t>
  </si>
  <si>
    <t>DNP-580-2024</t>
  </si>
  <si>
    <t>DNP-581-2024</t>
  </si>
  <si>
    <t>DNP-582-2024</t>
  </si>
  <si>
    <t>DNP-584-2024</t>
  </si>
  <si>
    <t>DNP-585-2024</t>
  </si>
  <si>
    <t>DNP-586-2024</t>
  </si>
  <si>
    <t>DNP-587-2024</t>
  </si>
  <si>
    <t>DNP-588-2024</t>
  </si>
  <si>
    <t>DNP-589-2024</t>
  </si>
  <si>
    <t>DNP-590-2024</t>
  </si>
  <si>
    <t>DNP-591-2024</t>
  </si>
  <si>
    <t>DNP-592-2024</t>
  </si>
  <si>
    <t>DNP-593-2024</t>
  </si>
  <si>
    <t>DNP-594-2024</t>
  </si>
  <si>
    <t>DNP-595-2024</t>
  </si>
  <si>
    <t>DNP-596-2024</t>
  </si>
  <si>
    <t>DNP-597-2024</t>
  </si>
  <si>
    <t>DNP-598-2024</t>
  </si>
  <si>
    <t>DNP-599-2024</t>
  </si>
  <si>
    <t>DNP-600-2024</t>
  </si>
  <si>
    <t>DNP-601-2024</t>
  </si>
  <si>
    <t>DNP-602-2024</t>
  </si>
  <si>
    <t>DNP-604-2024</t>
  </si>
  <si>
    <t>DNP-605-2024</t>
  </si>
  <si>
    <t>DNP-606-2024</t>
  </si>
  <si>
    <t>DNP-607-2024</t>
  </si>
  <si>
    <t>DNP-608-2024</t>
  </si>
  <si>
    <t>DNP-609-2024</t>
  </si>
  <si>
    <t>DNP-610-2024</t>
  </si>
  <si>
    <t>DNP-612-2024</t>
  </si>
  <si>
    <t>DNP-613-2024</t>
  </si>
  <si>
    <t>DNP-614-2024</t>
  </si>
  <si>
    <t>DNP-615-2024</t>
  </si>
  <si>
    <t>DNP-616-2024</t>
  </si>
  <si>
    <t>DNP-617-2024</t>
  </si>
  <si>
    <t>DNP-618-2024</t>
  </si>
  <si>
    <t>DNP-620-2024</t>
  </si>
  <si>
    <t>DNP-621-2024</t>
  </si>
  <si>
    <t>DNP-622-2024</t>
  </si>
  <si>
    <t>DNP-623-2024</t>
  </si>
  <si>
    <t>DNP-624-2024</t>
  </si>
  <si>
    <t>DNP-625-2024</t>
  </si>
  <si>
    <t>DNP-626-2024</t>
  </si>
  <si>
    <t>DNP-627-2024</t>
  </si>
  <si>
    <t>DNP-628-2024</t>
  </si>
  <si>
    <t>DNP-629-2024</t>
  </si>
  <si>
    <t>DNP-630-2024</t>
  </si>
  <si>
    <t>DNP-631-2024</t>
  </si>
  <si>
    <t>DNP-632-2024</t>
  </si>
  <si>
    <t>DNP-633-2024</t>
  </si>
  <si>
    <t>DNP-634-2024</t>
  </si>
  <si>
    <t>DNP-635-2024</t>
  </si>
  <si>
    <t>DNP-636-2024</t>
  </si>
  <si>
    <t>DNP-637-2024</t>
  </si>
  <si>
    <t>DNP-638-2024</t>
  </si>
  <si>
    <t>DNP-639-2024</t>
  </si>
  <si>
    <t>DNP-640-2024</t>
  </si>
  <si>
    <t>DNP-641-2024</t>
  </si>
  <si>
    <t>DNP-642-2024</t>
  </si>
  <si>
    <t>DNP-643-2024</t>
  </si>
  <si>
    <t>DNP-644-2024</t>
  </si>
  <si>
    <t>DNP-645-2024</t>
  </si>
  <si>
    <t>DNP-647-2024</t>
  </si>
  <si>
    <t>DNP-648-2024</t>
  </si>
  <si>
    <t>DNP-649-2024</t>
  </si>
  <si>
    <t>DNP-650-2024</t>
  </si>
  <si>
    <t>DNP-651-2024</t>
  </si>
  <si>
    <t>DNP-652-2024</t>
  </si>
  <si>
    <t>DNP-653-2024</t>
  </si>
  <si>
    <t>DNP-654-2024</t>
  </si>
  <si>
    <t>DNP-656-2024</t>
  </si>
  <si>
    <t>DNP-657-2024</t>
  </si>
  <si>
    <t>DNP-658-2024</t>
  </si>
  <si>
    <t>DNP-659-2024</t>
  </si>
  <si>
    <t>DNP-660-2024</t>
  </si>
  <si>
    <t>DNP-661-2024</t>
  </si>
  <si>
    <t>DNP-663-2024</t>
  </si>
  <si>
    <t>DNP-664-2024</t>
  </si>
  <si>
    <t>DNP-665-2024</t>
  </si>
  <si>
    <t>DNP-666-2024</t>
  </si>
  <si>
    <t>DNP-670-2024</t>
  </si>
  <si>
    <t>DNP-671-2024</t>
  </si>
  <si>
    <t>DNP-673-2024</t>
  </si>
  <si>
    <t>DNP-674-2024</t>
  </si>
  <si>
    <t>DNP-675-2024</t>
  </si>
  <si>
    <t>DNP-676-2024</t>
  </si>
  <si>
    <t>DNP-677-2024</t>
  </si>
  <si>
    <t>DNP-679-2024</t>
  </si>
  <si>
    <t>DNP-680-2024</t>
  </si>
  <si>
    <t>DNP-681-2024</t>
  </si>
  <si>
    <t>DNP-682-2024</t>
  </si>
  <si>
    <t>DNP-683-2024</t>
  </si>
  <si>
    <t>DNP-684-2024</t>
  </si>
  <si>
    <t>DNP-685-2024</t>
  </si>
  <si>
    <t>DNP-686-2024</t>
  </si>
  <si>
    <t>DNP-687-2024</t>
  </si>
  <si>
    <t>DNP-688-2024</t>
  </si>
  <si>
    <t>DNP-689-2024</t>
  </si>
  <si>
    <t>DNP-690-2024</t>
  </si>
  <si>
    <t>DNP-691-2024</t>
  </si>
  <si>
    <t>DNP-692-2024</t>
  </si>
  <si>
    <t>DNP-693-2024</t>
  </si>
  <si>
    <t>DNP-694-2024</t>
  </si>
  <si>
    <t>DNP-695-2024</t>
  </si>
  <si>
    <t>DNP-696-2024</t>
  </si>
  <si>
    <t>DNP-697-2024</t>
  </si>
  <si>
    <t>DNP-698-2024</t>
  </si>
  <si>
    <t>DNP-699-2024</t>
  </si>
  <si>
    <t>DNP-700-2024</t>
  </si>
  <si>
    <t>DNP-701-2024</t>
  </si>
  <si>
    <t>DNP-702-2024</t>
  </si>
  <si>
    <t>DNP-703-2024</t>
  </si>
  <si>
    <t>DNP-704-2024</t>
  </si>
  <si>
    <t>DNP-705-2024</t>
  </si>
  <si>
    <t>DNP-706-2024</t>
  </si>
  <si>
    <t>DNP-707-2024</t>
  </si>
  <si>
    <t>DNP-708-2024</t>
  </si>
  <si>
    <t>DNP-709-2024</t>
  </si>
  <si>
    <t>DNP-710-2024</t>
  </si>
  <si>
    <t>DNP-711-2024</t>
  </si>
  <si>
    <t>DNP-713-2024</t>
  </si>
  <si>
    <t>DNP-714-2024</t>
  </si>
  <si>
    <t>DNP-715-2024</t>
  </si>
  <si>
    <t>DNP-716-2024</t>
  </si>
  <si>
    <t>DNP-717-2024</t>
  </si>
  <si>
    <t>DNP-718-2024</t>
  </si>
  <si>
    <t>DNP-719-2024</t>
  </si>
  <si>
    <t>DNP-720-2024</t>
  </si>
  <si>
    <t>DNP-721-2024</t>
  </si>
  <si>
    <t>DNP-722-2024</t>
  </si>
  <si>
    <t>DNP-723-2024</t>
  </si>
  <si>
    <t>DNP-724-2024</t>
  </si>
  <si>
    <t>DNP-725-2024</t>
  </si>
  <si>
    <t>DNP-726-2024</t>
  </si>
  <si>
    <t>DNP-728-2024</t>
  </si>
  <si>
    <t>DNP-729-2024</t>
  </si>
  <si>
    <t>DNP-730-2024</t>
  </si>
  <si>
    <t>DNP-731-2024</t>
  </si>
  <si>
    <t>DNP-732-2024</t>
  </si>
  <si>
    <t>DNP-733-2024</t>
  </si>
  <si>
    <t>DNP-734-2024</t>
  </si>
  <si>
    <t>DNP-735-2024</t>
  </si>
  <si>
    <t>DNP-736-2024</t>
  </si>
  <si>
    <t>DNP-737-2024</t>
  </si>
  <si>
    <t>DNP-738-2024</t>
  </si>
  <si>
    <t>DNP-739-2024</t>
  </si>
  <si>
    <t>DNP-740-2024</t>
  </si>
  <si>
    <t>DNP-741-2024</t>
  </si>
  <si>
    <t>DNP-742-2024</t>
  </si>
  <si>
    <t>DNP-743-2024</t>
  </si>
  <si>
    <t>DNP-744-2024</t>
  </si>
  <si>
    <t>DNP-745-2024</t>
  </si>
  <si>
    <t>DNP-746-2024</t>
  </si>
  <si>
    <t>DNP-748-2024</t>
  </si>
  <si>
    <t>DNP-749-2024</t>
  </si>
  <si>
    <t>DNP-750-2024</t>
  </si>
  <si>
    <t>DNP-751-2024</t>
  </si>
  <si>
    <t>DNP-753-2024</t>
  </si>
  <si>
    <t>DNP-756-2024</t>
  </si>
  <si>
    <t>DNP-757-2024</t>
  </si>
  <si>
    <t>DNP-758-2024</t>
  </si>
  <si>
    <t>DNP-759-2024</t>
  </si>
  <si>
    <t>DNP-760-2024</t>
  </si>
  <si>
    <t>DNP-767-2024</t>
  </si>
  <si>
    <t>DNP-769-2024</t>
  </si>
  <si>
    <t>DNP-771-2024</t>
  </si>
  <si>
    <t>DNP-772-2024</t>
  </si>
  <si>
    <t>DNP-774-2024</t>
  </si>
  <si>
    <t>DNP-776-2024</t>
  </si>
  <si>
    <t>DNP-777-2024</t>
  </si>
  <si>
    <t>DNP-783-2024</t>
  </si>
  <si>
    <t>DNP-784-2024</t>
  </si>
  <si>
    <t>DNP-785-2024</t>
  </si>
  <si>
    <t>DNP-787-2024</t>
  </si>
  <si>
    <t>DNP-791-2024</t>
  </si>
  <si>
    <t>DNP-799-2024</t>
  </si>
  <si>
    <t>DNP-801-2024</t>
  </si>
  <si>
    <t>DNP-803-2024</t>
  </si>
  <si>
    <t>DNP-804-2024</t>
  </si>
  <si>
    <t>DNP-805-2024</t>
  </si>
  <si>
    <t>DNP-OR-001-2024</t>
  </si>
  <si>
    <t>DNP-OR-002-2024</t>
  </si>
  <si>
    <t>DIDE-910 Prestar servicios profesionales en la Dirección de Innovación y Desarrollo Empresarial del Departamento Nacional de Planeación, por sus propios medios con plena autonomía técnica y administrativa, en la realización de actividades relacionadas con el acompañamiento en la elaboración e implem</t>
  </si>
  <si>
    <t xml:space="preserve">DADS-828 Prestar servicios profesionales a la Dirección de Ambiente y Desarrollo Sostenible (DADS) del Departamento Nacional de Planeación (DNP) por sus propios medios, con plena autonomía técnica y administrativa para elaborar insumos técnicos, y en el desarrollo de actividades relacionadas con la </t>
  </si>
  <si>
    <t>DDS-1298 Prestar servicios profesionales con plena autonomía técnica, administrativa y financiera para participar en los procesos de articulación intersectorial con entidades nacionales e interinstitucional, para la formulación de acciones de política social en los departamentos de Chocó y La Guajir</t>
  </si>
  <si>
    <t>DDS-1287 Prestar servicios profesionales con plena autonomía técnica, administrativa y financiera para brindar asistencia técnica sobre la operación, actualización y despliegue de los aplicativos e instrumentos de focalización de la subdirección a las entidades territoriales en el marco de las compe</t>
  </si>
  <si>
    <t>DDS-1308 Prestar servicios profesionales con plena autonomía técnica, administrativa y financiera para brindar asistencia técnica en herramientas de focalización individual y desempeñar tareas relacionadas con la actualización y mantenimiento de los contenidos de las plataformas web administradas po</t>
  </si>
  <si>
    <t xml:space="preserve">DDS-1312 Prestar servicios de apoyo a la gestión con plena autonomía técnica, administrativa y financiera para apoyar en los procesos de consulta relacionadas con la herramienta Sisbén IV y el nuevo sistema de información del Registro Social de Hogares, contribuyendo de forma eficaz a dar respuesta </t>
  </si>
  <si>
    <t>OTSI-574 Prestar servicios profesionales a la Oficina de Tecnología y Sistemas de Información (OTSI) del Departamento Nacional de Planeación (DNP) por sus propios medios, con plena autonomía técnica y administrativa, en el desarrollo de actividades relacionadas con la gestión de componentes tecnológ</t>
  </si>
  <si>
    <t>DGDHP-1028 Prestar servicios profesionales con plena autonomía técnica y administrativa a la Subdirección de Gobierno y Asuntos Internacionales del Departamento Nacional de Planeación (DNP), en la generación de insumos técnicos para promover la integridad y la transparencia a lo largo del ciclo de l</t>
  </si>
  <si>
    <t>DGDHP-963 Prestar servicios profesionales con plena autonomía técnica y administrativa a la Subdirección de Derechos Humanos y Paz, del Departamento Nacional de Planeación en el apoyo a la preparación de insumos para la formulación, implementación y seguimiento de las políticas de prevención de viol</t>
  </si>
  <si>
    <t>DGDHP-1020 Prestar los servicios profesionales a la Subdirección de Gobierno y Asuntos Internacionales del Departamento Nacional de Planeación (DNP), con plena autonomía técnica y administrativa, para la generación de instrumentos, herramientas y documentos de lineamientos técnicos, así como para br</t>
  </si>
  <si>
    <t>DGDHP-1021 Prestar servicios profesionales con autonomía técnica y administrativa a la Subdirección de Gobierno y Asuntos Internacionales del Departamento Nacional de Planeación (DNP), para la generación de insumos que permitan fortalecer la política exterior y migratoria, así como el desarrollo e i</t>
  </si>
  <si>
    <t>DEE 320 Prestar servicios profesionales especializados a la Dirección de Estudios Económicos (DEE) del Departamento Nacional de Planeación, por sus propios medios, con plena autonomía técnica y administrativa, en el análisis de simulaciones de políticas públicas a nivel regional, enfocados hacia los</t>
  </si>
  <si>
    <t>OTSI-590 Prestar servicios profesionales a la Oficina de Tecnología y Sistemas de Información del Departamento Nacional de Planeación (DNP), por sus propios medios, con plena autonomía técnica y administrativa adelantando</t>
  </si>
  <si>
    <t xml:space="preserve">OTSI-603 Prestar servicios profesionales a la Oficina de Tecnología y Sistemas de Información (OTSI) del Departamento Nacional de Planeación (DNP) por sus propios medios, con plena autonomía técnica y administrativa, realizando actividades relacionadas con la articulación y seguimiento técnico para </t>
  </si>
  <si>
    <t>DPIP-389 Prestar servicios profesionales al Departamento Nacional de Planeación - DNP por sus propios medios, con plena autonomía técnica y administrativa, en las actividades asociadas al acompañamiento técnico del DNP en la planeación, estructuración, y seguimiento operaciones de financiamiento ext</t>
  </si>
  <si>
    <t>DDFF-132 Prestar servicios profesionales por sus propios medios, con plena autonomía técnica, administrativa y financiera al Departamento Nacional de Planeación, para el desarrollo de acciones de fortalecimiento y de estrategias de seguimiento y evaluación de la asignación de competencias en el marc</t>
  </si>
  <si>
    <t>OAP-1170 Prestar sus servicios profesionales al Departamento Nacional de Planeación (DNP) por sus propios medios, con plena autonomía técnica y administrativa apoyando el diseño de los mecanismos de política pública relacionadas con transparencia e integridad, su implementación y actualización, y de</t>
  </si>
  <si>
    <t xml:space="preserve">DENDD-933 Prestar servicios profesionales a la Dirección de Economía Naranja y Desarrollo Digital del Departamento Nacional de Planeación con plena autonomía técnica y administrativa en actividades asociadas a la generación de insumos para la elaboración de análisis y metodologías que contribuyan a </t>
  </si>
  <si>
    <t>DER-22 Prestar sus servicios profesionales a la Dirección de Estrategia Regional del Departamento Nacional de Planeación por sus propios medios, con plena autonomía técnica y administrativa en el mantenimiento y desarrollo de aplicaciones Web, bases de datos integración de interoperabilidad con otro</t>
  </si>
  <si>
    <t>SGTH-1429 - Prestar servicios profesionales al Departamento Nacional de Planeación por sus propios medios, con plena autonomía técnica y administrativa para efectuar el análisis y revisión jurídica en temas relacionados con el proceso de gestión del talento humano y la estructura de la planta de per</t>
  </si>
  <si>
    <t>DSEPP-515.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</si>
  <si>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DSEPP-517.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</si>
  <si>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DJSD-1059 Prestar servicios profesionales al Departamento Nacional de Planeación (DNP) por sus propios medios, con plena autonomía técnica y administrativa en las actividades de asistencias técnicas territoriales sobre la formulación e implementación de los Planes Integrales de Seguridad y Convivenc</t>
  </si>
  <si>
    <t>DJSD-1055 Prestar servicios profesionales al Departamento Nacional de Planeación (DNP) por sus propios medios, con plena autonomía técnica y administrativa en las actividades relacionadas con las asistencias técnicas territoriales sobre la formulación e implementación de los Planes Integrales de Seg</t>
  </si>
  <si>
    <t>DENDD-935 Prestar servicios profesionales a la Dirección de Economía Naranja y Desarrollo Digital del Departamento Nacional de Planeación, por sus propios medios con plena autonomía técnica y administrativa, a través de la generación de insumos y análisis técnico de ingeniería que contribuyan a la f</t>
  </si>
  <si>
    <t>DPIP-392 Prestar servicios profesionales al Departamento Nacional de Planeación - DNP por sus propios medios, con plena autonomía técnica y administrativa, en la emisión de conceptos de endeudamiento a entidades descentralizadas del orden nacional, territorial y sus descentralizadas; la estructuraci</t>
  </si>
  <si>
    <t xml:space="preserve">DPII-466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</si>
  <si>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SARC-265 Prestar Servicios Profesionales Especializados a la Subdirección Administrativa y Relacionamiento con la Ciudadanía, por sus propios medios, con plena autonomía técnica y administrativa para llevar a cabo las actividades relacionadas con la estrategía de comunicación del Consejo Nacional de</t>
  </si>
  <si>
    <t>SARC-266 Prestar Servicios Profesionales al Departamento Nacional de Planeación (DNP) por sus propios medios, con plena autonomía técnica y administrativa para brindar asistencia técnica al Consejo Nacional de Planeación.</t>
  </si>
  <si>
    <t>SARC-267 Prestar Servicios Profesionales al Departamento Nacional de Planeación (DNP) por sus propios medios, con plena autonomía técnica y administrativa para brindar asistencia logística y administrativa al Consejo Nacional de Planeación.</t>
  </si>
  <si>
    <t>SARC-268 Prestar Servicios Profesionales al Departamento Nacional de
Planeación (DNP) por sus propios medios, con plena autonomía técnica y
administrativa para brindar asistencia administrativa al Consejo Nacional de
Planeación para los diferentes sectores que lo conforman.</t>
  </si>
  <si>
    <t>SARC-277 Prestar servicios de apoyo a la gestión al Departamento Nacional de Planeación por sus propios medios, con plena autonomía técnica y administrativa para brindar asistencia en los procesos a cargo del grupo de Logística e Infraestructura</t>
  </si>
  <si>
    <t>SARC - 242 Prestar Servicios Profesionales al Departamento Nacional de Planeación (DNP) por sus propios medios, con plena autonomía técnica y administrativa para brindar asistencia al Consejo Nacional de Planeación en el seguimiento al Plan Nacional de Desarrollo.</t>
  </si>
  <si>
    <t>SARC-297 Prestar servicios de apoyo a la gestión a la Subdirección Administrativa y Relacionamiento con la Ciudadanía del Departamento Nacional de Planeación, por sus propios medios, con plena autonomía técnica y administrativa para adelantar las actividades inherentes al proceso de actualización de</t>
  </si>
  <si>
    <t>SARC-295 Prestar Servicios Profesionales a la Subdirección Administrativa y Relacionamiento con la Ciudadanía del Departamento Nacional de Planeación, por sus propios medios, con plena autonomía técnica y administrativa para ejecutar las actividades técnicas establecidas en el Sistema Integrado de C</t>
  </si>
  <si>
    <t>DSEPP-540 Prestar servicios profesionales al Departamento Nacional de Planeación (DNP) por sus propios medios, con plena autonomía técnica y administrativa para el desarrollo de actividades relacionadas con los procesos de seguimiento y evaluación de políticas públicas que contribuyan al fortalecimi</t>
  </si>
  <si>
    <t>DGDHP-992 Prestar servicios profesionales con plena autonomía técnica y administrativa a la Subdirección de Gobierno y Asuntos Internacionales del Departamento Nacional de Planeación (DNP), para la realización de actividades, documentos y herramientas relacionadas con la formulación e implementación</t>
  </si>
  <si>
    <t>DGDHP-993 Prestar servicios profesionales con plena autonomía técnica y administrativa a la Subdirección de Gobierno y Asuntos Internacionales del Departamento Nacional de Planeación (DNP), en la formulación, implementación y seguimiento de lineamientos técnicos orientados a enfrentar las necesidade</t>
  </si>
  <si>
    <t>DGDHP-994 Prestar servicios profesionales con plena autonomía técnica y administrativa a la Subdirección de Gobierno y Asuntos Internacionales Departamento Nacional de Planeación (DNP), en la construcción de herramientas de medición que faciliten el seguimiento e implementación de acciones de innova</t>
  </si>
  <si>
    <t>DGDHP-1030 Prestar servicios profesionales con plena autonomía técnica y administrativa a la Subdirección de Gobierno y Asuntos Internacionales del Departamento Nacional de Planeación (DNP), en las actividades relacionadas con la generación y aprovechamiento de la información de las políticas sector</t>
  </si>
  <si>
    <t>DGDHP-954 Prestar servicios profesionales al Departamento Nacional de Planeación (DNP) por sus propios medios, con plena autonomía técnica y administrativa, para la toma de decisiones que permitan la implementación, mantenimiento, actualización y seguimiento de los proyectos con enfoque TIC y que so</t>
  </si>
  <si>
    <t>DGDHP-955 Prestar servicios profesionales con plena autonomía técnica y administrativa en la Dirección de Gobierno del Departamento Nacional de Planeación (DNP) en el desarrollo de actividades relacionadas con las estrategias comunicativas, instrumentos y documentos necesarios para la divulgación de</t>
  </si>
  <si>
    <t>DGDHP-970 Prestar servicios profesionales a la Subdirección de Derechos Humanos y Paz, del Departamento Nacional de Planeación por sus propios medios, con plena autonomía técnica y administrativa, en el desarrollo de actividades relacionadas con la construcción, alineación y seguimiento de las opera</t>
  </si>
  <si>
    <t>DGDHP-984 Prestar servicios profesionales con plena autonomía técnica y administrativa a la Subdirección de Derechos Humanos y Paz del Departamento Nacional de Planeación, en la construcción de insumos para apoyar la formulación de la política de prevención de violaciones a los DDHH, la reformulació</t>
  </si>
  <si>
    <t>DGDHP-968 Prestar sus servicios profesionales a la Subdirección de Derechos Humanos y Paz, del Departamento Nacional de Planeación por sus propios medios, con plena autonomía técnica y administrativa en la preparación de insumos para la puesta en marcha de la estrategia de seguimiento a la superació</t>
  </si>
  <si>
    <t>DGDHP-1069 Prestar servicios profesionales a la Dirección de Gobierno, Derechos Humanos y Paz del Departamento Nacional de Planeación, con plena autonomía técnica y administrativa para el acompañamiento y elaboración de insumos de políticas públicas relacionados con Comunidades Negras, Afrocolombian</t>
  </si>
  <si>
    <t>DGDHP-1023 Prestar servicios profesionales con autonomía técnica y administrativa a la Subdirección de Gobierno y Asuntos Internacionales del Departamento Nacional de Planeación (DNP), para la elaboración de herramientas de visualización de datos en materia de fronteras, trata de personas y política</t>
  </si>
  <si>
    <t>DGDHP-1006 Prestar servicios profesionales con plena autonomía técnica y administrativa a la Subdirección de Gobierno y Asuntos Internacionales del Departamento Nacional de Planeación (DNP), en lo relacionado con los lineamientos técnicos para el seguimiento al cumplimiento de las recomendaciones de</t>
  </si>
  <si>
    <t>DEE- 327 Prestar servicios profesionales a la Dirección de Estudios Económicos (DEE) del Departamento Nacional de Planeación, por sus propios medios, con plena autonomía técnica y administrativa, en la construcción de bases de datos, seguimiento y estimación de modelos de pronóstico trimestrales del</t>
  </si>
  <si>
    <t>DGDHP-972 Prestar sus servicios profesionales a la Subdirección de Derechos Humanos y Paz, del Departamento Nacional de Planeación por sus propios medios, con plena autonomía técnica y administrativa en el desarrollo de actividades y producción de insumos técnicos que fortalezcan la implementación d</t>
  </si>
  <si>
    <t xml:space="preserve">DPII-444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</si>
  <si>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DPII-412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</si>
  <si>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DDFF-131 Prestar servicios profesionales por sus propios medios, con plena autonomía técnica, administrativa y financiera al Departamento Nacional de Planeación, en el análisis integral de las diferentes fuentes de financiación territorial y sistemas de información en el marco de las competencias de</t>
  </si>
  <si>
    <t>DDFF-146 - Prestar servicios profesionales por sus propios medios, con plena autonomía técnica, administrativa y financiera al Departamento Nacional de Planeación, en la generación, análisis de la información y soporte en la asistencia técnica a las Entidades Territoriales entorno a la planeación es</t>
  </si>
  <si>
    <t>OCI-167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aplicar la</t>
  </si>
  <si>
    <t>DDS-1299 Prestar servicios profesionales con plena autonomía técnica, administrativa y financiera para implementar las estrategias de fortalecimiento, socialización y capacitación sobre las herramientas tecnológicas definidas por la Subdirección de Pobreza y Focalización frente al Registro Social de</t>
  </si>
  <si>
    <t>DDS-1310 Prestar servicios profesionales con plena autonomía técnica, administrativa y financiera para coadyuvar en la elaboración de los insumos técnicos y jurídicos de respuesta de los distintos requerimientos, solicitudes, acciones constitucionales y medios de control en temas relativos al Sisbén</t>
  </si>
  <si>
    <t>OAP-1179 Prestar sus servicios profesionales al Departamento Nacional de Planeación (DNP) por sus propios medios, con plena autonomía técnica y administrativa, en el monitoreo, control y seguimiento de los proyectos de inversión del DNP asignados y su articulación con el Nuevo Modelo de Operación po</t>
  </si>
  <si>
    <t xml:space="preserve">DADS-802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</si>
  <si>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SGTH-1446 – Prestar servicios profesionales al Departamento Nacional de Planeación por sus propios medios, con plena autonomía técnica y administrativa en las actividades asociadas con la prevención, promoción y conservación de la salud en el marco del Sistema de Gestión de Seguridad y Salud en el T</t>
  </si>
  <si>
    <t>DJSD-1047 Prestar servicios profesionales al Departamento Nacional de Planeación (DNP) por sus propios medios, con plena autonomía técnica y administrativa para la construcción e interpretación de datos estadísticos atenientes al acceso a la justicia y la humanización de la política criminal.</t>
  </si>
  <si>
    <t>DJSD-1051 Prestar servicios profesionales al Departamento Nacional de Planeación (DNP) por sus propios medios, con plena autonomía técnica y administrativa para diseñar estudios cualitativos y cuantitativos sobre economías ilegales en el marco de la política de drogas.</t>
  </si>
  <si>
    <t xml:space="preserve">DJSD-310 Prestar servicios profesionales al Departamento Nacional de Planeación (DNP) por sus propios medios, con plena autonomía técnica y administrativa para elaborar insumos técnicos y acompañar metodológicamente a la instancia de articulación entre el Gobierno y la Justicia Especial para la Paz </t>
  </si>
  <si>
    <t>DJSD-313 Prestar servicios de apoyo a la gestión, con plena autonomía técnica y administrativa a la Dirección de Justicia, Seguridad y Defensa (DJSD) del Departamento Nacional de Planeación (DNP), para la recolección de datos que permitan adelantar el análisis de las cifras relacionadas con segurida</t>
  </si>
  <si>
    <t>DODT-91 Prestar servicios profesionales por sus propios medios, con plena autonomía técnica y administrativa al Departamento Nacional de Planeación para analizar y elaborar los instrumentos y herramientas de planificación para el ordenamiento territorial y asistir técnicamente a las entidades territ</t>
  </si>
  <si>
    <t>DENDD-939 Prestar servicios profesionales a la Dirección de Economía Naranja y Desarrollo Digital del Departamento Nacional de Planeación con plena autonomía técnica y administrativa en el desarrollo y documentación de iniciativas de analítica de datos usando técnicas de análisis estadístico y de ap</t>
  </si>
  <si>
    <t>DENDD-940 Prestar servicios profesionales a la Dirección de Economía Naranja y Desarrollo Digital del Departamento Nacional de Planeación con plena autonomía técnica y administrativa en el desarrollo y documentación de iniciativas de analítica de datos usando técnicas de análisis estadístico y de ap</t>
  </si>
  <si>
    <t>DENDD-941 Prestar servicios profesionales a la Dirección de Economía Naranja y Desarrollo Digital del Departamento Nacional de Planeación con plena autonomía técnica y administrativa en las actividades asociadas a la recolección y elaboración de insumos relacionados con la adopción de tecnologías di</t>
  </si>
  <si>
    <t>DENDD-946 Prestar servicios profesionales a la Dirección de Economía Naranja y Desarrollo Digital del Departamento Nacional de Planeación con plena autonomía técnica y administrativa en la estructuración y ejecución de proyectos de analítica de datos mediante el uso de técnicas avanzadas de estadíst</t>
  </si>
  <si>
    <t xml:space="preserve">DENDD-943 Prestar servicios profesionales a la Dirección de Economía Naranja y Desarrollo Digital del Departamento Nacional de Planeación por sus propios medios, con plena autonomía técnica y administrativa en las actividades asociadas al análisis normativo para la formulación de políticas públicas </t>
  </si>
  <si>
    <t>DENDD-936 Prestar servicios profesionales a la Dirección de Economía Naranja y Desarrollo Digital del Departamento Nacional de Planeación, por sus propios medios con plena autonomía técnica y administrativa, atendiendo requerimientos que sirvan de insumo técnico-jurídico para las actividades de la d</t>
  </si>
  <si>
    <t xml:space="preserve">DPII-456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</si>
  <si>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DPII-427 -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t>
  </si>
  <si>
    <t>OAC-1276 Prestar sus servicios profesionales al Departamento Nacional de Planeación por sus propios medios, con plena autonomía técnica y administrativa, para el desarrollo de contenidos institucionales en la sede electrónica de la Entidad y otros portales misionales.</t>
  </si>
  <si>
    <t xml:space="preserve">DPII-460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</si>
  <si>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DPII-461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</si>
  <si>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SGTH-1427 - Prestar servicios profesionales jurídicos al Departamento Nacional de Planeación por sus propios medios, con plena autonomía técnica y administrativa para orientar asuntos de derecho administrativo laboral con énfasis en la gestión de los procesos de talento humano de la entidad.</t>
  </si>
  <si>
    <t>DGDHP-978 Prestar sus servicios profesionales a la Subdirección de Derechos Humanos y Paz del Departamento Nacional de Planeación, por sus propios medios, con plena autonomía técnica y administrativa en los aspectos relacionados con la construcción de insumos para el manejo y análisis de la informac</t>
  </si>
  <si>
    <t>OAC-1272 Prestar sus servicios profesionales al Departamento Nacional de Planeación por sus propios medios, con plena autonomía técnica y administrativa, en la realización de la estrategia de comunicaciones para la divulgación en los medios de comunicación tradicionales y digitales, y la elaboración</t>
  </si>
  <si>
    <t>SGISE-336 Prestar servicios profesionales al Departamento Nacional de Planeación - DNP con plena autonomía técnica y administrativa en las actividades de elaboración, análisis y consolidación de documentos en su componente legal, así como brindar el soporte jurídico que se requiera con el fin de ate</t>
  </si>
  <si>
    <t>DIDE-903 Prestar servicios profesionales a la Dirección de Innovación y Desarrollo Empresarial del Departamento Nacional de Planeación, por sus propios medios con plena autonomía técnica y administrativa, para desarrollar actividades relacionadas con la elaboración de insumos para la formulación, im</t>
  </si>
  <si>
    <t>SGISE-337 Prestar servicios profesionales al Departamento Nacional de Planeación - DNP con plena autonomía técnica y administrativa en las actividades de elaboración, análisis y consolidación de documentos en su componente legal, así como brindar el soporte jurídico que se requiera con el fin de ate</t>
  </si>
  <si>
    <t>DIDE-894 Prestar servicios profesionales en la Dirección de Innovación y Desarrollo Empresarial del Departamento Nacional de Planeación por sus propios medios con plena autonomía técnica y administrativa en la generación de insumos de política para promover la innovación tecnológica en unidades prod</t>
  </si>
  <si>
    <t>DPIP-395 Prestar servicios profesionales a la Dirección de Programación de Inversiones Públicas del Departamento Nacional de Planeación - DNP por sus propios medios, con plena autonomía técnica y administrativa, en la definición de lineamientos y herramientas para la concurrencia de fuentes en el ci</t>
  </si>
  <si>
    <t>DPIP-399 Prestar Servicios Profesionales a la Dirección de Programación de Inversiones Públicas del Departamento Nacional de Planeación - DNP por sus propios medios, con plena autonomía técnica y administrativa, en la definición de instrumentos, consolidación y suministro de información de seguimien</t>
  </si>
  <si>
    <t>DPIP-403 Prestar servicios profesionales a la Dirección de Programación de Inversiones Públicas del Departamento Nacional de Planeación - DNP, con plena autonomía técnica y administrativa en los procesos asociados al ciclo de la inversión pública, así como la consolidación y suministro de informació</t>
  </si>
  <si>
    <t>DADS-825 Prestar servicios profesionales a la Dirección de Ambiente y Desarrollo Sostenible (DADS) del Departamento Nacional de Planeación, por sus propios medios, con plena autonomía técnica y administrativa en la ejecución de acciones relacionadas con la comunicación y apropiación social del conoc</t>
  </si>
  <si>
    <t>DODT-111 Prestar servicios profesionales por sus propios medios, con plena autonomía técnica y administrativa al DNP en la elaboración de insumos técnicos para la racionalización y articulación de los instrumentos de ordenamiento y desarrollo territorial para la toma de decisiones de los gobiernos l</t>
  </si>
  <si>
    <t xml:space="preserve">DODT-115 Prestar servicios profesionales por sus propios medios, con plena autonomía técnica y administrativa al Departamento Nacional de Planeación para la elaboración de insumos técnicos y la articulación de la políticas públicas relacionadas con Estrategia de Cooperación Técnica Territorial para </t>
  </si>
  <si>
    <t>DDS-1317 Prestar servicios profesionales con plena autonomía técnica, administrativa y financiera para realizar actividades relacionadas con la operación, funcionamiento y asistencia técnica de los aplicativos y herramientas de focalización a las diferentes entidades territoriales en el marco de las</t>
  </si>
  <si>
    <t>DSEPP-493 Prestar servicios profesionales al Departamento Nacional de Planeación (DNP) por sus propios medios, con plena autonomía técnica y administrativa en las actividades tendientes a la estructuración, desarrollo y socialización de las evaluaciones internas o estudios de competencia de la Direc</t>
  </si>
  <si>
    <t>SGTH-1433 - Prestar servicios profesionales al Departamento Nacional de Planeación por sus propios medios, con plena autonomía técnica y administrativa para gestionar y desarrollar asuntos relacionados con situaciones administrativas de la planta de personal, necesarios para el cumplimiento de los o</t>
  </si>
  <si>
    <t>OAC-1256 Prestar servicios de apoyo a la gestión al Departamento Nacional de Planeación por sus propios medios, con plena autonomía técnica y administrativa, en el desarrollo de actividades relacionadas con producción gráfica de presentaciones, informes, infografías y demás productos relacionados co</t>
  </si>
  <si>
    <t>DDS-1336 Prestar servicios profesionales con plena autonomía técnica, administrativa y financiera para brindar asistencia a las inquietudes planteadas por las entidades territoriales en la operación de las herramientas tecnológicas de focalización y de mesa de ayuda en el marco de las competencias d</t>
  </si>
  <si>
    <t xml:space="preserve">DPII-470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</si>
  <si>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DPII-441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</si>
  <si>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DSEPP-494 Prestar servicios profesionales al Departamento Nacional de Planeación (DNP) por sus propios medios, con plena autonomía técnica y administrativa en las actividades tendientes a la estructuración, desarrollo y socialización de las evaluaciones internas o estudios de competencia de la Direc</t>
  </si>
  <si>
    <t>SGISE-347 Prestar servicios profesionales con plena autonomía técnica y administrativa para la construcción y reportes de indicadores estratégicos, gestión del conocimiento, seguimiento y monitoreo de los proyectos de los Pactos Territoriales.</t>
  </si>
  <si>
    <t>DEE 325 - Prestar servicios profesionales especializados a la Dirección de Estudios Económicos (DEE) del Departamento Nacional de Planeación, por sus propios medios, con plena autonomía técnica y administrativa, en el análisis de las brechas de indicadores sociales (pobreza, índice de desarrollo hum</t>
  </si>
  <si>
    <t>DEE-329 Prestar servicios profesionales especializados a la Dirección de Estudios Económicos (DEE) del Departamento Nacional de Planeación, con plena autonomía técnica y administrativa, en actividades asociadas con el desarrollo de herramientas y análisis de los mercados verdes para el financiamient</t>
  </si>
  <si>
    <t>OAP-1187 Prestar sus servicios profesionales al Departamento Nacional de Planeación (DNP) por sus propios medios, con plena autonomía técnica y administrativa en el seguimiento de los planes estratégicos del sector, así como en la elaboración y seguimiento del Plan de Acción Institucional.</t>
  </si>
  <si>
    <t>SGISE-348 Prestar servicios profesionales con plena autonomía técnica y administrativa para la construcción y reportes de indicadores estratégicos, gestión del conocimiento, seguimiento y monitoreo de los proyectos de los Pactos Territoriales.</t>
  </si>
  <si>
    <t>GCON-1202 Prestar servicios de apoyo a la gestión al Departamento Nacional de Planeación, por sus propios medios con plena autonomía técnica y administrativa en las actividades administrativas y de gestión del Grupo CONPES</t>
  </si>
  <si>
    <t xml:space="preserve">DPIP-387 Prestar servicios profesionales al Departamento Nacional de Planeación -DNP por sus propios medios, con plena autonomía técnica y administrativa, en las actividades asociadas a la gestión de cooperación internacional incluyendo aquellas afines a la negociación de marcos de cooperación y la </t>
  </si>
  <si>
    <t>OAP-1188 Prestar sus servicios profesionales al Departamento Nacional de Planeación (DNP) por sus propios medios, con plena autonomía técnica y administrativa en el seguimiento al cumplimiento de los planes, programas y proyectos del DNP, generando la validación de los indicadores de gestión a travé</t>
  </si>
  <si>
    <t>OAP-1186 Prestar sus servicios profesionales al Departamento Nacional de Planeación (DNP) por sus propios medios, con plena autonomía técnica y administrativa en los diversos procesos y actuaciones que se deriven de la gestión de la Oficina Asesora de Planeación, en especial con la formulación, prog</t>
  </si>
  <si>
    <t xml:space="preserve">SGISE-343 Prestar servicios profesionales con plena autonomía técnica y administrativa en la ejecución de actividades relacionadas con los desarrollos, actualizaciones y ajustes para la herramienta de seguimiento de la información de los Contratos Plan/Paz y Pactos Territoriales vigentes, brindando </t>
  </si>
  <si>
    <t>SGISE-345 Prestar servicios profesionales con plena autonomía técnica y administrativa para adelantar las actividades relacionadas con la ejecución y seguimiento de los proyectos priorizados, asistencia técnica y apoyo a la supervisión.</t>
  </si>
  <si>
    <t>DENDD-938 Prestar servicios profesionales a la Dirección de Economía Naranja y Desarrollo Digital del Departamento Nacional de Planeación con plena autonomía técnica y administrativa en las actividades asociadas a la recolección y elaboración de insumos que contribuyan al desarrollo de la infraestru</t>
  </si>
  <si>
    <t>DENDD-945 Prestar servicios profesionales a la Dirección de Economía Naranja y Desarrollo Digital del Departamento Nacional de Planeación por sus propios medios, con plena autonomía técnica y administrativa en la preparación de información sectorial, así como la generación de insumos para el análisi</t>
  </si>
  <si>
    <t>DENDD-948 Prestar servicios profesionales a la Dirección de Economía Naranja y Desarrollo Digital del Departamento Nacional de Planeación por sus propios medios, con plena autonomía técnica y administrativa en las actividades asociadas al desarrollo de análisis, insumos y metodologías que contribuya</t>
  </si>
  <si>
    <t>DJSD-1050 Prestar servicios profesionales al Departamento Nacional de Planeación (DNP) por sus propios medios, con plena autonomía técnica y administrativa en la elaboración de documentos que contengan recomendaciones y seguimiento de política pública en materia de transformación digital de la justi</t>
  </si>
  <si>
    <t>DODT-1551 Prestar servicios profesionales por sus propios medios y con plena autonomía técnica y administrativa al Departamento Nacional de Planeación, en el desarrollo de las actividades que permitan identificar y organizar los instrumentos legales, en el marco de los insumos generados en el catast</t>
  </si>
  <si>
    <t>DADS-821 Prestar servicios profesionales a la Dirección de Ambiente y Desarrollo Sostenible (DADS) del Departamento Nacional de Planeación, por sus propios medios, con plena autonomía técnica y administrativa en la preparación, seguimiento y elaboración de análisis económicos orientados a caracteriz</t>
  </si>
  <si>
    <t>DIES-1079 Prestar servicios profesionales a la Dirección de Infraestructura y Energía Sostenible (DIES), del Departamento Nacional de Planeación (DNP) por sus propios medios, con plena autonomía técnica y administrativa, en la generación de insumos de política para promover el abastecimiento y la co</t>
  </si>
  <si>
    <t>DIES-1088 Prestar servicios profesionales a la Dirección de Infraestructura y Energía Sostenible (DIES), del Departamento Nacional de Planeación (DNP) por sus propios medios, con plena autonomía técnica y administrativa, para la generación de insumos tendientes a la formulación y el seguimiento de p</t>
  </si>
  <si>
    <t>SGISE-344 Prestar servicios profesionales con plena autonomía técnica y administrativa para acompañar la implementación de los Pactos Territoriales asignados, así como en la ejecución y seguimiento de proyectos de inversión, asistencia técnica y apoyo a la supervisión</t>
  </si>
  <si>
    <t>DPIP-377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</si>
  <si>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DPIP-373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</si>
  <si>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DPIP-385 Prestar servicios profesionales a la DPIP del Departamento Nacional de Planeación - DNP con plena autonomía técnica y administrativa, en la emisión de conceptos de endeudamiento de entidades descentralizadas del orden nacional y territorial, de conformidad con las normas aplicables, para la</t>
  </si>
  <si>
    <t>SGTH-1435 - Prestar servicios profesionales al Departamento Nacional de Planeación por sus propios medios, con plena autonomía técnica y administrativa para contribuir con la preparación, análisis, seguimiento y ejecución del plan financiero de la Subdirección de Gestión del Talento Humano</t>
  </si>
  <si>
    <t>DIDE-893 Prestar servicios profesionales en la Dirección de Innovación y Desarrollo Empresarial del Departamento Nacional de Planeación por sus propios medios con plena autonomía técnica y administrativa, en la generación de insumos de política para superar barreras regulatorias que impiden el creci</t>
  </si>
  <si>
    <t>DPII-426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</si>
  <si>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DPII-480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</si>
  <si>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DPII-473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</si>
  <si>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SF-1365 Prestar servicios profesionales al Departamento Nacional de Planeación por sus propios medios, con plena autonomía técnica y administrativa en actividades de seguimiento y control a la gestión de las obligaciones contraídas y presentadas a través de cuentas radicadas, así como apoyar y emiti</t>
  </si>
  <si>
    <t>DADS-803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seguimie</t>
  </si>
  <si>
    <t>DDS-1314 Prestar servicios profesionales con plena autonomía técnica, administrativa y financiera para la realización de actividades que permitan la consolidación y disposición de la base de datos del Registro Social de Hogares y fuentes de información para la definición de Registro Universal del In</t>
  </si>
  <si>
    <t>SGDDT-2 Prestar servicios profesionales al Departamento Nacional de Planeación por sus propios medios, con plena autonomía técnica y administrativa, realizando el seguimiento y control a todas las etapas de los contratos y de los compromisos derivados de las instancias institucionales e interinstitu</t>
  </si>
  <si>
    <t>SGDDT-6 Prestar servicios profesionales a la Subdirección General de Descentralización y Desarrollo Territorial del Departamento Nacional de Planeación por sus propios medios, con plena autonomía técnica y administrativa para brindar soporte jurídico especializado sobre los proyectos estratégicos de</t>
  </si>
  <si>
    <t>DADS-818 Prestar servicios profesionales a la Dirección de Ambiente y Desarrollo Sostenible (DADS) del Departamento Nacional de Planeación por sus propios medios, con plena autonomía técnica y administrativa, para generar insumos técnicos orientados a definir y caracterizar de manera estandarizada l</t>
  </si>
  <si>
    <t>DADS-794 Prestar servicios profesionales a la Dirección de Ambiente y Desarrollo Sostenible (DADS) del Departamento Nacional de Planeación (DNP) por sus propios medios, con plena autonomía técnica, administrativa para la elaboración de insumos técnicos, y en el desarrollo de actividades relacionadas</t>
  </si>
  <si>
    <t xml:space="preserve">DGDHP-1070 Prestar servicios profesionales a la Dirección de Gobierno, Derechos Humanos y Paz del Departamento Nacional de Planeación, con plena autonomía técnica y administrativa para el seguimiento de los acuerdos suscritos con indígenas y Rrom mediante acompañamiento de espacios de participación </t>
  </si>
  <si>
    <t xml:space="preserve">SGTH-1428 - Prestar servicios jurídicos profesionales al Departamento Nacional de Planeación por sus propios medios, con plena autonomía técnica y administrativa para orientar en temas relacionados con la liquidación de bonos pensionales, conciliación de deudas presuntas y erróneas generadas por el </t>
  </si>
  <si>
    <t>DSEPP-514.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</si>
  <si>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SG-1461 Prestar sus servicios profesionales especializados a la Secretaria General del Departamento Nacional de Planeación en las actividades relacionadas con el seguimiento financiero y contable a la gestión del presupuesto de la Entidad y al Plan Anual de Adquisiciones de la Entidad</t>
  </si>
  <si>
    <t>DDS-1344 Prestar servicios profesionales con plena autonomía técnica, administrativa y financiera para elaborar insumos e instrumentos de fortalecimiento enfocados en las competencias transversales, socioemocionales y educación inicial en el marco de las competencias de la Dirección de Desarrollo So</t>
  </si>
  <si>
    <t>DIDE-908 Prestar servicios profesionales en la Dirección de Innovación y Desarrollo Empresarial del Departamento Nacional de Planeación por sus propios medios con plena autonomía técnica y administrativa en el desarrollo de actividades relacionadas con la revisión y seguimiento de políticas e instru</t>
  </si>
  <si>
    <t>DIDE-911 Prestar servicios profesionales a la Dirección de Innovación y Desarrollo Empresarial del Departamento Nacional de Planeación, por sus propios medios, con plena autonomía técnica y administrativa, para la construcción de insumos de política pública relacionados con financiamiento empresaria</t>
  </si>
  <si>
    <t>DGDHP-1001 Prestar servicios profesionales con plena autonomía técnica y administrativa a la Subdirección de Gobierno y Asuntos Internacionales del Departamento Nacional de Planeación (DNP), en la elaboración e implementación de lineamientos técnicos para una estrategia territorial de innovación par</t>
  </si>
  <si>
    <t xml:space="preserve">DGDHP-956 Prestar servicios profesionales al Departamento Nacional de Planeación (DNP) por sus propios medios, con plena autonomía técnica y administrativa para la elaboración de insumos técnicos que permitan robustecer las políticas con enfoque étnico diferencial en materia de paz, victimas, DDHH, </t>
  </si>
  <si>
    <t>DGDHP-995 Prestar servicios profesionales con plena autonomía técnica y administrativa a la Subdirección de Gobierno y Asuntos Internacionales del Departamento Nacional de Planeación (DNP), en las actividades relacionadas con promover la información pública eficiente, abierta y clara en las entidade</t>
  </si>
  <si>
    <t>DGDHP-1008 Prestar servicios profesionales con plena autonomía técnica y administrativa a la Subdirección de Gobierno y Asuntos Internacionales del Departamento Nacional de Planeación (DNP), en lo relacionado con la elaboración y aplicación de instrumentos de medición sobre el impacto de la regulaci</t>
  </si>
  <si>
    <t>DGDHP-1009 Prestar servicios profesionales con plena autonomía técnica y administrativa a la Subdirección de Gobierno y Asuntos Internacionales del Departamento Nacional de Planeación (DNP), para la generación de lineamientos técnicos en lo relacionado con desarrollos, pruebas, soporte técnico y des</t>
  </si>
  <si>
    <t xml:space="preserve">DGDHP-1025 Prestar servicios profesionales con plena autonomía técnica y administrativa a la Subdirección de Gobierno y Asuntos Internacionales del Departamento Nacional de Planeación (DNP), para la elaboración y seguimiento de políticas, planes, proyectos e insumos, y para la revisión normativa en </t>
  </si>
  <si>
    <t>DGDHP-1024 Prestar servicios profesionales con autonomía técnica y administrativa a la Subdirección de Gobierno y Asuntos Internacionales del Departamento Nacional de Planeación (DNP), para la recopilación de información, preparación de insumos y seguimientos a instancias, planes, programas y políti</t>
  </si>
  <si>
    <t>DADS-829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el seg</t>
  </si>
  <si>
    <t>DDU-841 Prestar servicios profesionales al Departamento Nacional de Planeación por sus propios medios, con plena autonomía técnica y administrativa en las actividades relacionadas con la implementación y seguimiento de la Ley del Plan Nacional de Desarrollo 2022-2026, así como las actividades frente</t>
  </si>
  <si>
    <t>DDU-845 Prestar servicios profesionales al Departamento Nacional de Planeación, por sus propios medios, con plena autonomía técnica y administrativa, en la elaboración de documentos técnicos y apoyo en actividades relacionadas con la conceptualización y promoción de los vínculos intraurbanos bajo el</t>
  </si>
  <si>
    <t>DDU-853 Prestar servicios profesionales al Departamento Nacional de Planeación por sus propios medios, con plena autonomía técnica y administrativa, en las actividades requeridas para aplicar Big Data, analítica de datos e inteligencia artificial para la generación de información sobre caracterizaci</t>
  </si>
  <si>
    <t>DDU-846 Prestar servicios profesionales al DNP por sus propios medios, con plena autonomía técnica y administrativa, en lo relacionado a los servicios de agua potable y saneamiento básico en las estrategias de economía circular, generación de insumos desde el punto de vista de relaciones funcionales</t>
  </si>
  <si>
    <t xml:space="preserve">DADS-798 Prestar servicios profesionales a la Dirección de Ambiente y Desarrollo Sostenible (DADS) del Departamento Nacional de Planeación, por sus propios medios, con plena autonomía técnica y administrativa en la generación de insumos jurídicos en temas relacionados con finanzas del clima, cambio </t>
  </si>
  <si>
    <t>DGDHP-1072 Prestar sus servicios profesionales a la Subdirección de Derechos Humanos y Paz del Departamento Nacional de Planeación, por sus propios medios, con plena autonomía técnica y administrativa en la articulación y el seguimiento de los asuntos de carácter jurídico en materia de derechos huma</t>
  </si>
  <si>
    <t>DDFF-133 Prestar servicios profesionales por sus propios medios, con plena autonomía técnica, administrativa y financiera al Departamento Nacional de Planeación para realizar el acompañamiento de la estrategia de divulgación e implementación de los procesos de descentralización</t>
  </si>
  <si>
    <t xml:space="preserve">DODT-116 Prestar servicios profesionales por sus propios medios, con plena autonomía técnica y administrativa al Departamento Nacional de Planeación para la elaboración de insumos técnicos y la articulación de la políticas públicas relacionadas con Estrategia de Cooperación Técnica Territorial para </t>
  </si>
  <si>
    <t>DPII-420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</si>
  <si>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DPII-421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</si>
  <si>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SF-1381 Prestar servicios profesionales al Departamento Nacional de Planeación por sus propios medios, con plena autonomía técnica y administrativa en actividades relacionadas con la verificación de las liquidaciones de las obligaciones presentadas para pago, así como la elaboración y análisis de lo</t>
  </si>
  <si>
    <t>DPII-430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</si>
  <si>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SGISE-358 Prestar servicios profesionales con plena autonomía técnica y administrativa para adelantar actividades de asistencia técnica en la estructuración, viabilización, ejecución y seguimiento de proyectos de inversión priorizados y apoyo a la supervisión</t>
  </si>
  <si>
    <t>DSEPP-522 Prestar sus servicios profesionales a la Subdirección de Seguimiento del Departamento Nacional de Planeación por sus propios medios, con plena autonomía técnica y administrativa en el análisis, revisión y producción de información derivada del seguimiento del Plan Marco de Implementación y</t>
  </si>
  <si>
    <t>DIDE-909 Prestar servicios profesionales en la Dirección de Innovación y Desarrollo Empresarial del Departamento Nacional de Planeación por sus propios medios con plena autonomía técnica y administrativa, en la definición de planes y políticas de transformación productiva y las apuestas estratégicas</t>
  </si>
  <si>
    <t>DODT-108 Prestar servicios profesionales por sus propios medios, con plena autonomía técnica y administrativa al Departamento Nacional de Planeación en la elaboración de insumos técnicos de racionalización y articulación de los instrumentos de ordenamiento territorial para el ejercicio de competenci</t>
  </si>
  <si>
    <t xml:space="preserve">DSEPP-527. Prestar servicios profesionales por sus propios medios al Departamento Nacional de Planeación con plena autonomía técnica y administrativa en el análisis, revisión y producción de información en el marco de las actividades requeridas por la Secretaría Técnica de la Comisión ODS, así como </t>
  </si>
  <si>
    <t xml:space="preserve">DSEPP-528. Prestar servicios profesionales por sus propios medios al Departamento Nacional de Planeación con plena autonomía técnica y administrativa en el análisis, revisión y producción de información en el marco de las actividades requeridas por la Secretaría Técnica de la Comisión ODS, así como </t>
  </si>
  <si>
    <t>DSEPP-509.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</si>
  <si>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 xml:space="preserve">DADS-824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</si>
  <si>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SGTH-1431 - Prestar servicios profesionales jurídicos al Departamento Nacional de Planeación por sus propios medios, con plena autonomía técnica y administrativa en el desarrollo de las actividades encaminadas a la gestión de situaciones administrativas en temas referentes a la administración y prov</t>
  </si>
  <si>
    <t>DSEPP-507. Prestar servicios profesionales al Departamento Nacional de Planeación (DNP) por sus propios medios y con plena autonomía técnica y administrativa, para la implementación de metodologías que permitan la generación de información para la toma de decisiones; el rastreo, análisis y socializa</t>
  </si>
  <si>
    <t>DPII-446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</si>
  <si>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DPII-477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</si>
  <si>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OAC-1257 Prestar sus servicios de apoyo a la gestión al Departamento Nacional de Planeación por sus propios medios, con plena autonomía técnica y administrativa, en la conceptualización de contenidos para divulgación interna en la Entidad</t>
  </si>
  <si>
    <t>DPII-439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</si>
  <si>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SARC-1507 Prestar servicios de apoyo a la gestión a la Subdirección Administrativa y Relacionamiento con la Ciudadanía del Departamento Nacional de Planeación, por sus propios medios, con plena autonomía técnica y administrativa, para brindar soporte técnico en las actividades inherentes al programa</t>
  </si>
  <si>
    <t xml:space="preserve">DPII-445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</si>
  <si>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DPII-474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</si>
  <si>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DPII-429 -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t>
  </si>
  <si>
    <t>DADS-826 Prestar servicios profesionales a la Dirección de Ambiente y Desarrollo Sostenible (DADS) del Departamento Nacional de Planeación, por sus propios medios, con plena autonomía técnica y administrativa en la elaboración de insumos técnicos, y en el desarrollo de actividades relacionadas con l</t>
  </si>
  <si>
    <t>DGDHP-1016 Prestar servicios profesionales con plena autonomía técnica y administrativa a la Subdirección de Gobierno y Asuntos Internacionales del Departamento Nacional de Planeación (DNP), en la elaboración de insumos técnicos para la formulación, seguimiento y evaluación de planes, programas y pr</t>
  </si>
  <si>
    <t>SARC-1508 Prestar servicios de apoyo a la gestión a la Subdirección Administrativa y Relacionamiento con la Ciudadanía del Departamento Nacional de Planeación, por sus propios medios, con plena autonomía técnica y administrativa, para brindar soporte técnico en las actividades inherentes al programa</t>
  </si>
  <si>
    <t>DDU-856 Prestar servicios profesionales al Departamento Nacional de Planeación por sus propios medios, con plena autonomía técnica y administrativa, en las actividades relacionadas con el seguimiento a indicadores del Plan Nacional de Desarrollo 2022-2026, análisis y procesamiento de información par</t>
  </si>
  <si>
    <t>DDU-847 Prestar servicios profesionales a la Dirección de Desarrollo Urbano del Departamento Nacional de Planeación por sus propios medios, con plena autonomía técnica y administrativa en el desarrollo de actividades relacionadas con el análisis de relaciones funcionales intra e interregionales para</t>
  </si>
  <si>
    <t xml:space="preserve">DDU-859 Prestar servicios profesionales al Departamento Nacional de Planeación, por sus propios medios, con plena autonomía técnica y administrativa, en el desarrollo de actividades relacionadas con la elaboración de documentos técnicos, análisis económicos y de políticas públicas urbanas que tenga </t>
  </si>
  <si>
    <t>DSEPP-508. Prestar servicios profesionales al Departamento Nacional de Planeación (DNP) por sus propios medios y con plena autonomía técnica y administrativa, para la implementación de metodologías que permitan la generación de información para la toma de decisiones; el rastreo, análisis y socializa</t>
  </si>
  <si>
    <t>DDRS – 1111 Prestar sus servicios profesionales al Departamento Nacional de Planeación por sus propios medios, con plena autonomía técnica y administrativa en la realización de los análisis y construcción de política pública en asuntos de reconversión productiva y ordenamiento de la producción agrop</t>
  </si>
  <si>
    <t>DDRS – 1109 Prestar sus servicios profesionales al Departamento Nacional de Planeación por sus propios medios con plena autonomía técnica y administrativa en la ejecución de actividades relacionadas con la construcción y promoción de políticas públicas enfocadas en aumentar el acceso de pequeños pro</t>
  </si>
  <si>
    <t xml:space="preserve">DDRS-1113 Prestar sus servicios profesionales al Departamento Nacional de Planeación por sus propios medios, con plena autonomía técnica y administrativa para realizar la formulación de insumos para la transversalización del enfoque rural en el marco de los diferentes documentos de política pública </t>
  </si>
  <si>
    <t>DEE-328 Prestar servicios profesionales especializados a la Dirección de Estudios Económicos (DEE) del Departamento Nacional de Planeación, con plena autonomía técnica y administrativa, en el desarrollo de actividades relacionadas con el análisis y desarrollo de las herramientas de la DEE para la co</t>
  </si>
  <si>
    <t>DER-23 Prestar sus servicios profesionales a la Dirección de Estrategia Regional del Departamento Nacional de Planeación por sus propios medios, con plena autonomía técnica y administrativa para brindar acompañamiento jurídico en la proyección de metodología, lineamientos y demás documentos jurídico</t>
  </si>
  <si>
    <t>DSEPP-532. Prestar sus servicios profesionales al Departamento Nacional de Planeación (DNP) por sus propios medios, con plena autonomía técnica y administrativa en las actividades relacionadas con la actualización tecnológica de los sistemas de información administrados por la DSEPP, teniendo en cue</t>
  </si>
  <si>
    <t xml:space="preserve">DADS-810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</si>
  <si>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DDS-1359 Prestar servicios profesionales con plena autonomía técnica, administrativa y financiera para realizar el seguimiento a la ejecución de las políticas públicas a cargo de la Dirección de Desarrollo Social del Departamento Nacional de Planeación.</t>
  </si>
  <si>
    <t>DDS-1328 Prestar servicios profesionales con plena autonomía técnica, administrativa y financiera para realizar procesos de recopilación y análisis de diferentes fuentes de información que permitan determinar la incidencia y eficiencia del gasto social en transferencias y subsidios con relación a la</t>
  </si>
  <si>
    <t xml:space="preserve">SGTH-1443 - Prestar servicios profesionales al Departamento Nacional de Planeación por sus propios medios, con plena autonomía técnica y administrativa para adelantar las actividades tendientes a la implementación de la política de dignificación y formalización del empleo público según lineamientos </t>
  </si>
  <si>
    <t>DSEPP-536. Prestar sus servicios profesionales al Departamento Nacional de Planeación (DNP) por sus propios medios, con plena autonomía técnica y administrativa en las actividades relacionadas con la actualización tecnológica de los sistemas de información administrados por la DSEPP, teniendo en cue</t>
  </si>
  <si>
    <t>DADS-809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y seguimi</t>
  </si>
  <si>
    <t xml:space="preserve">DPII-434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</si>
  <si>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DPII-422 Prestar servicios profesionales al Departamento Nacional de Planeación - DNP- por sus propios medios, con plena autonomía técnica y administrativa, para la definición metodológica y conceptual, así como la implementación de estrategias, herramientas y procedimientos que soportan la gestión </t>
  </si>
  <si>
    <t>DADS-811 Prestar servicios profesionales a la Dirección de Ambiente y Desarrollo Sostenible (DADS) del Departamento Nacional de Planeación (DNP) por sus propios medios, con plena autonomía técnica y administrativa para elaboración de insumos técnicos, y en el desarrollo de actividades relacionadas c</t>
  </si>
  <si>
    <t>DDRS - 1114 Prestar sus servicios profesionales al Departamento Nacional de Planeación por sus propios medios, con plena autonomía técnica y administrativa para proponer la reglamentación del Art 216 del Plan Nacional de Desarrollo en lo relacionado con la creación del sistema para la garantía progr</t>
  </si>
  <si>
    <t>OTSI-580 Prestar servicios profesionales a la Oficina de Tecnología y Sistemas de Información (OTSI) del Departamento Nacional de Planeación (DNP), por sus propios medios, con plena autonomía técnica y administrativa, adelantando los procesos y actividades relacionados con implementación, mantenimie</t>
  </si>
  <si>
    <t>OTSI-576 Prestar servicios profesionales a la Oficina de Tecnología y Sistemas de Información del Departamento Nacional de Planeación (DNP) por sus propios medios, con plena autonomía técnica y administrativa, en los procesos y actividades asociados con la gestión de requerimientos y la actualizació</t>
  </si>
  <si>
    <t>DDRS – 1103 Prestar sus servicios profesionales al Departamento Nacional de Planeación por sus propios medios, con plena autonomía técnica y administrativa en la formulación, construcción y seguimiento de políticas públicas del sector de Agricultura y Desarrollo Rural, articulando el sistema de la r</t>
  </si>
  <si>
    <t>DDS-1285 Prestar servicios profesionales con plena autonomía técnica, administrativa y financiera para brindar soporte a la gestión jurídica y al seguimiento a la implementación de instrumentos de política social en el marco de las competencias de la Dirección de Desarrollo Social del Departamento N</t>
  </si>
  <si>
    <t>DADS-831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el seg</t>
  </si>
  <si>
    <t xml:space="preserve">DPII-482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</si>
  <si>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DPII-448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</si>
  <si>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DPII-462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</si>
  <si>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DGDHP-980 Prestar sus servicios profesionales a la Subdirección de Derechos Humanos y Paz, del Departamento Nacional de Planeación por sus propios medios, con plena autonomía técnica y administrativa para realizar actividades que contribuyan a fortalecer la focalización de la población víctima en la</t>
  </si>
  <si>
    <t>DGDHP-976 Prestar sus servicios profesionales a la Subdirección de Derechos Humanos y Paz, del Departamento Nacional de Planeación por sus propios medios, con plena autonomía técnica y administrativa en la estimación y seguimiento a los recursos del Plan Plurianual de Inversiones para la Paz 2022- 2</t>
  </si>
  <si>
    <t>DIDE-907 Prestar servicios profesionales a la Dirección de Innovación y Desarrollo Empresarial del Departamento Nacional de Planeación, por sus propios medios, con plena autonomía técnica y administrativa, en la generación de insumos para la formulación de planes, programas y estrategias que propend</t>
  </si>
  <si>
    <t xml:space="preserve">DENDD-919 Prestar servicios profesionales a la Dirección de Economía Naranja y Desarrollo Digital del Departamento Nacional de Planeación con plena autonomía técnica y administrativa estructuración, ejecución y seguimiento de proyectos estratégicos de analítica de datos. Así como, evaluar y aplicar </t>
  </si>
  <si>
    <t>OTSI-593 Prestar servicios profesionales a la Oficina de Tecnología y Sistemas de Información (OTSI) del Departamento Nacional de Planeación (DNP) por sus propios medios, con plena autonomía técnica y administrativa ejecutando actividades asociadas con el análisis e implementación de los habilitador</t>
  </si>
  <si>
    <t>DPII-415 Prestar servicios de apoyo a la gestión al Departamento Nacional de Planeación –DNP por sus propios medios, con plena autonomía técnica y administrativa, para la definición e implementación de estrategias, herramientas y procedimientos que soportan la gestión de proyectos de inversión públi</t>
  </si>
  <si>
    <t xml:space="preserve">DADS-823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</si>
  <si>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OTSI-608 Prestar sus servicios profesionales a la Oficina de Tecnología y Sistemas de Información (OTSI) del Departamento Nacional de Planeación (DNP) por sus propios medios, con plena autonomía técnica y administrativa, realizando actividades relacionadas con la gestión de requerimientos funcionale</t>
  </si>
  <si>
    <t>OTSI-609 Prestar servicios profesionales a la Oficina de Tecnología y Sistemas de Información (OTSI) del Departamento Nacional de Planeación (DNP) por sus propios medios, con plena autonomía técnica y administrativa, realizando actividades relacionadas con la gestión de requerimientos funcionales, a</t>
  </si>
  <si>
    <t>DADS-305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t>
  </si>
  <si>
    <t>DENDD-947 Prestar servicios profesionales a la Dirección de Economía Naranja y Desarrollo Digital del Departamento Nacional de Planeación con plena autonomía técnica y administrativa en actividades asociadas a la planeación, diseño y ejecución de proyectos de analítica de datos planteados por las de</t>
  </si>
  <si>
    <t>DADS-801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seguimie</t>
  </si>
  <si>
    <t>OTSI-577 Prestar servicios de apoyo a la gestión a la Oficina de Tecnología y Sistemas de Información (OTSI) del Departamento Nacional de Planeación (DNP) por sus propios medios, con plena autonomía técnica y administrativa, desarrollando procesos y actividades relacionados con la gestión, mantenimi</t>
  </si>
  <si>
    <t>OTSI-573 Prestar servicios profesionales a la Oficina de Tecnología y Sistemas de Información del Departamento Nacional de Planeación (DNP), por sus propios medios, con plena autonomía técnica y administrativa realizando actividades que contribuyan a la ejecución de los procesos de gestión de la arq</t>
  </si>
  <si>
    <t>SGISE-355 Prestar servicios profesionales con plena autonomía técnica y administrativa para adelantar actividades de asistencia técnica en la estructuración, viabilización, ejecución y seguimiento de proyectos de inversión priorizados y apoyo a la supervisión.</t>
  </si>
  <si>
    <t>OTSI-599 Prestar servicios profesionales a la Oficina de Tecnología y Sistemas de Información (OTSI) del Departamento Nacional de Planeación (DNP) por sus propios medios, con plena autonomía técnica y administrativa, en procesos y actividades relacionados con la gestión, documentación, socialización</t>
  </si>
  <si>
    <t>OTSI-604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t>
  </si>
  <si>
    <t>DDS-1322 Prestar servicios profesionales con plena autonomía técnica, administrativa y financiera para realizar las actividades de estructuración y verificación funcional de las herramientas informáticas requeridas para el análisis y procesamiento de la información requerida para la focalización del</t>
  </si>
  <si>
    <t>OAC-1275 Prestar sus servicios profesionales al Departamento Nacional de Planeación por sus propios medios, con plena autonomía técnica y administrativa, en el diseño y diagramación de publicaciones técnicas, informes o estudios económicos que desarrolla la Entidad.</t>
  </si>
  <si>
    <t>OTSI-596 Prestar servicios profesionales a la Oficina de Tecnología y Sistemas de Información del Departamento Nacional de Planeación (DNP), por sus propios medios, con plena autonomía técnica y administrativa, realizando actividades relacionadas con la gestión de procesos y componentes tecnológicos</t>
  </si>
  <si>
    <t>OTSI-600 Prestar servicios profesionales a la Oficina de Tecnología y Sistemas de Información (OTSI) del Departamento Nacional de Planeación (DNP), por sus propios medios, con plena autonomía técnica y administrativa desarrollando actividades relacionadas con la gestión de componentes tecnológicos r</t>
  </si>
  <si>
    <t>DDFF-140 Prestar servicios profesionales por sus propios medios, con plena autonomía técnica y administrativa al Departamento Nacional de Planeación en la de gestión del conocimiento y la asistencia técnica sobre el régimen de la Asignación Especial del Sistema General de Participaciones para Resgua</t>
  </si>
  <si>
    <t>OAP-1174 Prestar servicios profesionales al Departamento Nacional de Planeación (DNP) por sus propios medios, con plena autonomía técnica y administrativa en la operación del componente de gestión de conocimiento, analizando estudios a nivel nacional e internacional y demás actividades que contribuy</t>
  </si>
  <si>
    <t>DGDHP-964 Prestar servicios profesionales con plena autonomía técnica y administrativa a la Subdirección de Derechos Humanos y Paz del Departamento Nacional de Planeación, en la preparación de insumos para el seguimiento y el análisis de políticas, programas, planes y proyectos relacionados con la r</t>
  </si>
  <si>
    <t>DIDE-891 Prestar servicios profesionales a la Dirección de Innovación y Desarrollo Empresarial del Departamento Nacional de Planeación por sus propios medios, con plena autonomía técnica y administrativa, para realizar la definición y seguimiento a la implementación de la política de ciencia, tecnol</t>
  </si>
  <si>
    <t>DIES- 1089 Prestar servicios profesionales a la Dirección de Infraestructura y Energía Sostenible (DIES), del Departamento Nacional de Planeación (DNP) por sus propios medios, con plena autonomía técnica y administrativa, para la elaboración de insumos técnicos tendientes a la formulación de estrate</t>
  </si>
  <si>
    <t>OAC-1259 Prestar sus servicios profesionales al Departamento Nacional de Planeación por sus propios medios, con plena autonomía técnica y administrativa, en la producción y creación de contenidos para las redes sociales institucionales, que permitan visibilizar la gestión de la entidad.</t>
  </si>
  <si>
    <t xml:space="preserve">DIDE-897 Prestar servicios profesionales a la Dirección de Innovación y Desarrollo Empresarial del Departamento Nacional de Planeación por sus propios medios, con plena autonomía técnica y administrativa, en el desarrollo de insumos para fortalecer el Portal Innovamos y los esquemas de monitoreo en </t>
  </si>
  <si>
    <t>Prestar Servicios de Consultoría Individual al Departamento Nacional de Planeación (DNP), como Especialista en Adquisiciones, en el marco de los diferentes procesos de selección y contratación de bienes, obras y servicios de consultoría y no consultoría, que deba adelantar la entidad para cumplir lo</t>
  </si>
  <si>
    <t xml:space="preserve">Prestar Servicios de Consultoría Individual a la Subdirección Financiera del Departamento Nacional de Planeación (DNP), en el desarrollo de las actividades contables y de ejecución financiera de los proyectos financiados con recursos de Banca Multilateral y Cooperación Internacional, ejecutados por </t>
  </si>
  <si>
    <t>DNP-655-2024</t>
  </si>
  <si>
    <t>DNP-761-2024</t>
  </si>
  <si>
    <t>DNP-765-2024</t>
  </si>
  <si>
    <t>DNP-778-2024</t>
  </si>
  <si>
    <t>DNP-788-2024</t>
  </si>
  <si>
    <t>DNP-789-2024</t>
  </si>
  <si>
    <t>DNP-797-2024</t>
  </si>
  <si>
    <t>DNP-806-2024</t>
  </si>
  <si>
    <t>DNP-OR-003-2024</t>
  </si>
  <si>
    <t>DNP-OR-004-2024</t>
  </si>
  <si>
    <t>DNP-OR-005-2024</t>
  </si>
  <si>
    <t>DNP-OR-006-2024</t>
  </si>
  <si>
    <t>DNP-OR-007-2024</t>
  </si>
  <si>
    <t>DNP-OR-008-2024</t>
  </si>
  <si>
    <t>DNP-OR-009-2024</t>
  </si>
  <si>
    <t>DNP-OR-010-2024</t>
  </si>
  <si>
    <t>DNP-OR-011-2024</t>
  </si>
  <si>
    <t>DNP-OR-012-2024</t>
  </si>
  <si>
    <t>DNP-OR-013-2024</t>
  </si>
  <si>
    <t>DNP-OR-014-2024</t>
  </si>
  <si>
    <t>DNP-OR-015-2024</t>
  </si>
  <si>
    <t>DNP-OR-016-2024</t>
  </si>
  <si>
    <t>DNP-OR-017-2024</t>
  </si>
  <si>
    <t>DNP-OR-018-2024</t>
  </si>
  <si>
    <t>DNP-OR-019-2024</t>
  </si>
  <si>
    <t>DNP-OR-020-2024</t>
  </si>
  <si>
    <t>DNP-OR-021-2024</t>
  </si>
  <si>
    <t>DNP-OR-022-2024</t>
  </si>
  <si>
    <t>DNP-OR-023-2024</t>
  </si>
  <si>
    <t>DNP-OR-024-2024</t>
  </si>
  <si>
    <t>DNP-OR-025-2024</t>
  </si>
  <si>
    <t>DNP-OR-026-2024</t>
  </si>
  <si>
    <t>DNP-OR-027-2024</t>
  </si>
  <si>
    <t>DNP-OR-028-2024</t>
  </si>
  <si>
    <t>DNP-OR-029-2024</t>
  </si>
  <si>
    <t>DNP-OR-030-2024</t>
  </si>
  <si>
    <t>DNP-OR-031-2024</t>
  </si>
  <si>
    <t>DNP-OR-032-2024</t>
  </si>
  <si>
    <t>DNP-OR-033-2024</t>
  </si>
  <si>
    <t>DNP-OR-034-2024</t>
  </si>
  <si>
    <t>DNP-OR-035-2024</t>
  </si>
  <si>
    <t>DNP-OR-036-2024</t>
  </si>
  <si>
    <t>DNP-OR-037-2024</t>
  </si>
  <si>
    <t>DNP-OR-038-2024</t>
  </si>
  <si>
    <t>DNP-OR-039-2024</t>
  </si>
  <si>
    <t>DNP-OR-040-2024</t>
  </si>
  <si>
    <t>DNP-OR-041-2024</t>
  </si>
  <si>
    <t>DNP-OR-042-2024</t>
  </si>
  <si>
    <t>DNP-OR-043-2024</t>
  </si>
  <si>
    <t>DNP-OR-044-2024</t>
  </si>
  <si>
    <t>DNP-OR-045-2024</t>
  </si>
  <si>
    <t>DNP-OR-046-2024</t>
  </si>
  <si>
    <t>DNP-OR-047-2024</t>
  </si>
  <si>
    <t>SGTH-1444 - Prestar servicios profesionales al Departamento Nacional de Planeación por sus propios medios, con plena autonomía técnica y administrativa para orientar y contribuir a la preparación, análisis, seguimiento a las acciones de Inclusión, diversidad y representatividad de la Entidad.</t>
  </si>
  <si>
    <t>OAC-1273 Prestar servicios de apoyo a la gestión al Departamento Nacional de Planeación por sus propios medios, con plena autonomía técnica y administrativa, para apoyar el diseño web y la maquetación en código HTML, CSS y JavaScript de las interfaces de usuario para las diferentes plataformas digitales de la Entidad.</t>
  </si>
  <si>
    <t>SARC-291 Prestar Servicios Profesionales Especializados a la Subdirección Administrativa y Relacionamiento con la Ciudadanía, por sus propios medios, con plena autonomía técnica y administrativa para realizar las actividades relacionadas con la implementación, mantenimiento y soporte del Gestor Documental de la entidad</t>
  </si>
  <si>
    <t>Prestar servicios de Consultoría Individual al Departamento Nacional de Planeación (DNP) en la coordinación operativa, de planificación, monitoreo y seguimiento para gestionar integralmente la ejecución del “Programa para la Consolidación de Esquemas de Participación Privada en Infraestructura”.</t>
  </si>
  <si>
    <t>Prestar servicios de Consultoría Individual al Departamento Nacional de Planeación (DNP) en la implementación del “Programa para la Consolidación de Esquemas de Participación Privada en Infraestructura”.</t>
  </si>
  <si>
    <t>Prestar servicios de Consultoría Individual al Departamento Nacional de Planeación (DNP), brindando apoyo administrativo, logístico y financiero al Coordinador y al “Programa para la Consolidación de Esquemas de Participación Privada en Infraestructura”.</t>
  </si>
  <si>
    <t>Prestar servicios de consultoría individual a la Dirección de Infraestructura y Energía Sostenible (DIES) del Departamento Nacional de Planeación (DNP), en la coordinación operativa, de planificación y monitoreo del “Programa de Apoyo a la Implementación de la Nueva Política Nacional Logística”.</t>
  </si>
  <si>
    <t>Prestar servicios de consultoría individual al Departamento Nacional de Planeación (DNP) para apoyar en el seguimiento y control presupuestal necesarios para la implementación del Programa de Apoyo a la Implementación de la Nueva Política Nacional, que se financia con recursos del Contrato de Préstamo BID 5229/OC-CO.</t>
  </si>
  <si>
    <t>Prestar servicios de Consultoría Individual en materia jurídica a la Subdirección General de Prospectiva y Desarrollo Nacional del Departamento Nacional de Planeación (DNP) en los asuntos relacionados con la ejecución del “Programa para la Consolidación de Esquemas de Participación Privada en Infraestructura”.</t>
  </si>
  <si>
    <t>Prestar servicios de Consultoría Individual en materia jurídica a la Subdirección General de Prospectiva y Desarrollo Nacional del Departamento Nacional de Planeación (DNP), en los asuntos relacionados con la ejecución del “Programa para la Consolidación de Esquemas de Participación Privada en Infraestructura"</t>
  </si>
  <si>
    <t>Prestar servicios de Consultoría Individual al Departamento Nacional de Planeación (DNP), en la gestión de mejores prácticas de Ambiente, Sostenibilidad y Gobernanza (ASG), en el marco del “Programa para la Consolidación de Esquemas de Participación Privada en Infraestructura</t>
  </si>
  <si>
    <t>SCT-203 Prestar servicios de Consultoría Individual al Departamento Nacional de Planeación (DNP), como Profesional de Adquisiciones para asuntos de Banca Multilateral y Cooperación Internacional, en el marco de los compromisos adquiridos con los organismos multilaterales de crédito y de cooperación internacional</t>
  </si>
  <si>
    <t>DNP-565-2024</t>
  </si>
  <si>
    <t>DNP-662-2024</t>
  </si>
  <si>
    <t>DNP-667-2024</t>
  </si>
  <si>
    <t>DNP-668-2024</t>
  </si>
  <si>
    <t>DNP-712-2024</t>
  </si>
  <si>
    <t>DNP-779-2024</t>
  </si>
  <si>
    <t>DNP-780-2024</t>
  </si>
  <si>
    <t>DNP-786-2024</t>
  </si>
  <si>
    <t>DNP-807-2024</t>
  </si>
  <si>
    <t>DNP-808-2024</t>
  </si>
  <si>
    <t>DNP-809-2024</t>
  </si>
  <si>
    <t>DNP-810-2024</t>
  </si>
  <si>
    <t>DNP-811-2024</t>
  </si>
  <si>
    <t>DNP-812-2024</t>
  </si>
  <si>
    <t>DNP-814-2024</t>
  </si>
  <si>
    <t>DNP-815-2024</t>
  </si>
  <si>
    <t>DNP-816-2024</t>
  </si>
  <si>
    <t>DNP-817-2024</t>
  </si>
  <si>
    <t>DNP-818-2024</t>
  </si>
  <si>
    <t>DNP-819-2024</t>
  </si>
  <si>
    <t>DNP-821-2024</t>
  </si>
  <si>
    <t>DNP-822-2024</t>
  </si>
  <si>
    <t>DNP-823-2024</t>
  </si>
  <si>
    <t>DNP-824-2024</t>
  </si>
  <si>
    <t>DNP-826-2024</t>
  </si>
  <si>
    <t>DNP-827-2024</t>
  </si>
  <si>
    <t>DNP-828-2024</t>
  </si>
  <si>
    <t>DNP-829-2024</t>
  </si>
  <si>
    <t>DNP-830-2024</t>
  </si>
  <si>
    <t>DNP-831-2024</t>
  </si>
  <si>
    <t>DNP-832-2024</t>
  </si>
  <si>
    <t>DNP-833-2024</t>
  </si>
  <si>
    <t>DNP-834-2024</t>
  </si>
  <si>
    <t>DNP-835-2024</t>
  </si>
  <si>
    <t>DNP-836-2024</t>
  </si>
  <si>
    <t>DNP-837-2024</t>
  </si>
  <si>
    <t>DNP-838-2024</t>
  </si>
  <si>
    <t>DNP-839-2024</t>
  </si>
  <si>
    <t>DNP-840-2024</t>
  </si>
  <si>
    <t>DNP-841-2024</t>
  </si>
  <si>
    <t>DNP-842-2024</t>
  </si>
  <si>
    <t>DNP-843-2024
SGR-004-2024</t>
  </si>
  <si>
    <t>DNP-844-2024</t>
  </si>
  <si>
    <t>DNP-845-2024</t>
  </si>
  <si>
    <t>DNP-846-2024</t>
  </si>
  <si>
    <t>DNP-847-2024</t>
  </si>
  <si>
    <t>DNP-848-2024</t>
  </si>
  <si>
    <t>DNP-849-2024</t>
  </si>
  <si>
    <t>DNP-852-2024</t>
  </si>
  <si>
    <t>DNP-853-2024</t>
  </si>
  <si>
    <t>SGR-003-2024</t>
  </si>
  <si>
    <t>DNP-OR-048-2024</t>
  </si>
  <si>
    <t>DNP-OR-049-2024</t>
  </si>
  <si>
    <t>DNP-OR-050-2024</t>
  </si>
  <si>
    <t>DNP-OR-051-2024</t>
  </si>
  <si>
    <t>DNP-OR-052-2024</t>
  </si>
  <si>
    <t>DNP-OR-053-2024</t>
  </si>
  <si>
    <t>DNP-OR-054-2024</t>
  </si>
  <si>
    <t>DNP-OR-056-2024</t>
  </si>
  <si>
    <t>DNP-OR-057-2024</t>
  </si>
  <si>
    <t>DNP-OR-058-2024</t>
  </si>
  <si>
    <t>DNP-OR-060-2024</t>
  </si>
  <si>
    <t/>
  </si>
  <si>
    <t>OAC-1266 Prestar sus servicios profesionales al Departamento Nacional de Planeación por sus propios medios, con plena autonomía técnica y administrativa, en la planeación, diseño y desarrollo de actividades relacionadas con la comunicación estratégica e institucional de los asuntos de competencia de la entidad.</t>
  </si>
  <si>
    <t>DG-1609 Prestar servicios profesionales al Departamento Nacional de Planeación, por sus propios medios, con plena autonomía técnica y administrativa para apoyar las gestiones de articulación, revisión y análisis de los asuntos jurídicos a cargo de la Dirección General.</t>
  </si>
  <si>
    <t>OAJ-1526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</si>
  <si>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SARC-1582 Prestar el servicio de publicación de avisos en un diario de circulación nacional de acuerdo con los requerimientos exigidos por el Departamento Nacional de Planeación.</t>
  </si>
  <si>
    <t>OAC- 1270 Prestar sus servicios profesionales al Departamento Nacional de Planeación por sus propios medios, con plena autonomía técnica y administrativa, en la elaboración de estrategias, actividades y seguimiento de las necesidades de comunicación interna de la Entidad.</t>
  </si>
  <si>
    <t>OAC-1248 Prestar sus servicios de apoyo a la gestión al Departamento Nacional de Planeación por sus propios medios, con plena autonomía técnica y administrativa, en la realización de contenidos audiovisuales, diseño y edición de productos, según las necesidades de comunicación interna y externa de la Entidad</t>
  </si>
  <si>
    <t>OAJ-1528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</si>
  <si>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OAJ-1529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</si>
  <si>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SGTH-1405 Realizar a los colaboradores del Departamento Nacional de Planeación y los funcionarios del Sistema General de Regalías los exámenes médicos ocupacionales</t>
  </si>
  <si>
    <t>DNP-269-2024</t>
  </si>
  <si>
    <t>DNP-286-2024</t>
  </si>
  <si>
    <t>DNP-452-2024</t>
  </si>
  <si>
    <t>DNP-861-2024</t>
  </si>
  <si>
    <t>DNP-869-2024</t>
  </si>
  <si>
    <t>DNP-878-2024</t>
  </si>
  <si>
    <t>DNP-880-2024</t>
  </si>
  <si>
    <t>DNP-881-2024</t>
  </si>
  <si>
    <t>DNP-882-2024</t>
  </si>
  <si>
    <t>DNP-883-2024</t>
  </si>
  <si>
    <t>DNP-884-2024</t>
  </si>
  <si>
    <t>DNP-885-2024</t>
  </si>
  <si>
    <t>DNP-886-2024</t>
  </si>
  <si>
    <t>DNP-887-2024
SGR-008-2024</t>
  </si>
  <si>
    <t>DNP-888-2024</t>
  </si>
  <si>
    <t>DNP-889-2024</t>
  </si>
  <si>
    <t>DNP-890-2024</t>
  </si>
  <si>
    <t>DNP-891-2024</t>
  </si>
  <si>
    <t>DNP-892-2024</t>
  </si>
  <si>
    <t>DNP-893-2024</t>
  </si>
  <si>
    <t>DNP-894-2024</t>
  </si>
  <si>
    <t>DNP-895-2024</t>
  </si>
  <si>
    <t>DNP-897-2024</t>
  </si>
  <si>
    <t>DNP-898-2024</t>
  </si>
  <si>
    <t>DNP-899-2024</t>
  </si>
  <si>
    <t>DNP-900-2024</t>
  </si>
  <si>
    <t>DNP-901-2024</t>
  </si>
  <si>
    <t>DNP-902-2024</t>
  </si>
  <si>
    <t>DNP-904-2024</t>
  </si>
  <si>
    <t>DNP-905-2024</t>
  </si>
  <si>
    <t>DNP-906-2024</t>
  </si>
  <si>
    <t>DNP-907-2024</t>
  </si>
  <si>
    <t>DNP-908-2024</t>
  </si>
  <si>
    <t>DNP-909-2024</t>
  </si>
  <si>
    <t>DNP-910-2024</t>
  </si>
  <si>
    <t>DNP-911-2024</t>
  </si>
  <si>
    <t>DNP-913-2024</t>
  </si>
  <si>
    <t>DNP-917-2024</t>
  </si>
  <si>
    <t>DNP-918-2024</t>
  </si>
  <si>
    <t>DNP-919-2024</t>
  </si>
  <si>
    <t>DNP-920-2024</t>
  </si>
  <si>
    <t>DNP-922-2024</t>
  </si>
  <si>
    <t>DNP-OR-061-2024</t>
  </si>
  <si>
    <t>DNP-OR-062-2024</t>
  </si>
  <si>
    <t>DNP-OR-063-2024</t>
  </si>
  <si>
    <t>DNP-OR-064-2024</t>
  </si>
  <si>
    <t>CESION DE LEONARDO CARDENAS GONZALEZ QUIEN CEDE A HAROLD ALBERTO PEREZ BARRERA</t>
  </si>
  <si>
    <t>SARC-255 Realizar el registro ISBN de los libros que edite el Departamento Nacional de Planeación en la Cámara Colombiana del Libro.</t>
  </si>
  <si>
    <t>OTSI-1455 Renovación de la suscripción de Software Assurance del licenciamiento Nintex del Departamento Nacional de Planeación (DNP), de conformidad con las condiciones técnicas exigidas.</t>
  </si>
  <si>
    <t>SARC-1583 Prestar el servicio integral de control de plagas para las instalaciones donde funciona el Departamento Nacional de Planeación – DNP</t>
  </si>
  <si>
    <t>DGDHP-1068 Prestar servicios profesionales con autonomía técnica y
administrativa a la Dirección de Gobierno, DDHH y Paz del Departamento
Nacional de Planeación (DNP), para el desarrollo de estrategias
comunicacionales orientadas a la promoción, difusión y posicionamiento de
contenidos estratégicos de la dirección</t>
  </si>
  <si>
    <t>OAJ-1635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</si>
  <si>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DGDHP-1032 Prestar servicios profesionales al Departamento Nacional de Planeación con plena autonomía técnica y administrativa, para acompañar a la Dirección de Gobierno, Derechos Humanos y Paz en los asuntos relacionados con el seguimiento y verificación de los compromisos con pueblos y comunidades étnicas</t>
  </si>
  <si>
    <t>DG-1632 Prestar servicios logísticos para la planeación, organización, producción y demás acciones necesarias para la ejecución de eventos institucionales, así como el diseño e implementación de las actividades de socialización requeridas por el Departamento Nacional de Planeación en el cumplimiento de sus funciones.</t>
  </si>
  <si>
    <t>DNP-376-2024</t>
  </si>
  <si>
    <t>DNP-903-2024</t>
  </si>
  <si>
    <t>DNP-930-2024</t>
  </si>
  <si>
    <t>DNP-933-2024</t>
  </si>
  <si>
    <t>DNP-934-2024</t>
  </si>
  <si>
    <t>DNP-935-2024</t>
  </si>
  <si>
    <t>DNP-936-2024</t>
  </si>
  <si>
    <t>DNP-937-2024</t>
  </si>
  <si>
    <t>DNP-938-2024</t>
  </si>
  <si>
    <t>DNP-939-2024</t>
  </si>
  <si>
    <t>DNP-940-2024</t>
  </si>
  <si>
    <t>DNP-941-2024</t>
  </si>
  <si>
    <t>DNP-942-2024</t>
  </si>
  <si>
    <t>DNP-943-2024</t>
  </si>
  <si>
    <t>DNP-944-2024</t>
  </si>
  <si>
    <t>DNP-945-2024</t>
  </si>
  <si>
    <t>DNP-946-2024</t>
  </si>
  <si>
    <t>DNP-947-2024</t>
  </si>
  <si>
    <t>DNP-948-2024</t>
  </si>
  <si>
    <t>DNP-949-2024</t>
  </si>
  <si>
    <t>DNP-952-2024</t>
  </si>
  <si>
    <t>SGR-011-2024</t>
  </si>
  <si>
    <t>SGR-012-2024</t>
  </si>
  <si>
    <t>SGR-013-2024</t>
  </si>
  <si>
    <t>SGR-014-2024</t>
  </si>
  <si>
    <t>SGR-015-2024</t>
  </si>
  <si>
    <t>SGR-016-2024</t>
  </si>
  <si>
    <t>SGR-017-2024</t>
  </si>
  <si>
    <t>SGR-018-2024</t>
  </si>
  <si>
    <t>SGR-019-2024</t>
  </si>
  <si>
    <t>DDFF-128 Prestar servicios profesionales por sus propios medios, con plena autonomía técnica, administrativa y financiera al Departamento Nacional de Planeación, para el fortalecimiento de los procesos de descentralización.</t>
  </si>
  <si>
    <t>OTSI-1502 Adquirir la extensión de garantías para los equipos DELL que hacen parte de la red e infraestructura tecnológica del DNP, de conformidad con las condiciones técnicas exigidas</t>
  </si>
  <si>
    <t>SGTH - 1407 Prestar el servicio de área protegida para la atención de las emergencias, urgencias médicas y Traslado asistido a los colaboradores de la entidad y/o visitantes que se encuentren en las instalaciones donde funciona el Departamento Nacional de Planeación</t>
  </si>
  <si>
    <t>OAJ-1530 Prestar los servicios de vigilancia, seguimiento y control de los procesos que cursen en los despachos judiciales del territorio nacional, en los cuales se encuentre vinculado, se llegue a vincular o tenga interés el Departamento Nacional de Planeación y el extinto Fondo Nacional de Regalías.</t>
  </si>
  <si>
    <t>OAC 1279 - Prestar el servicio de monitoreo diario de noticias en medios de comunicación masiva, tradicionales y digitales, internacionales, nacionales y regionales, relacionadas con el DNP y su respectivo análisis cualitativo y cuantitativo</t>
  </si>
  <si>
    <t>SGTH-1678 El DNP requiere contratar la póliza de salud para servidores públicos en el exterior que se encuentran vinculados con el Departamento Nacional de Planeación DNP y representan a Colombia ante la OCDE</t>
  </si>
  <si>
    <t>DNP-170-2024</t>
  </si>
  <si>
    <t>DNP-243-2024</t>
  </si>
  <si>
    <t>DNP-364-2024</t>
  </si>
  <si>
    <t>DNP-953-2024</t>
  </si>
  <si>
    <t>DNP-954-2024</t>
  </si>
  <si>
    <t>DNP-955-2024</t>
  </si>
  <si>
    <t>DNP-956-2024</t>
  </si>
  <si>
    <t>DNP-957-2024</t>
  </si>
  <si>
    <t>DNP-958-2024 
SGR-021-2024</t>
  </si>
  <si>
    <t>DNP-959-2024</t>
  </si>
  <si>
    <t>DNP-960-2024</t>
  </si>
  <si>
    <t>DNP-961-2024</t>
  </si>
  <si>
    <t>DNP-962-2024</t>
  </si>
  <si>
    <t>DNP-964-2024</t>
  </si>
  <si>
    <t>DNP-965-2024</t>
  </si>
  <si>
    <t>DNP-966-2024</t>
  </si>
  <si>
    <t>DNP-967-2024</t>
  </si>
  <si>
    <t>DNP-968-2024</t>
  </si>
  <si>
    <t>DNP-969-2024</t>
  </si>
  <si>
    <t>DNP-970-2024</t>
  </si>
  <si>
    <t>DNP-971-2024</t>
  </si>
  <si>
    <t>DNP-972-2024</t>
  </si>
  <si>
    <t>DNP-973-2024</t>
  </si>
  <si>
    <t>DNP-974-2024</t>
  </si>
  <si>
    <t>DNP-975-2024</t>
  </si>
  <si>
    <t>DNP-976-2024</t>
  </si>
  <si>
    <t>DNP-977-2024</t>
  </si>
  <si>
    <t>DNP-978-2024</t>
  </si>
  <si>
    <t>DNP-980-2024</t>
  </si>
  <si>
    <t>DNP-981-2024</t>
  </si>
  <si>
    <t>DNP-984-2024</t>
  </si>
  <si>
    <t>DNP-985-2024</t>
  </si>
  <si>
    <t>DNP-987-2024</t>
  </si>
  <si>
    <t>DNP-989-2024</t>
  </si>
  <si>
    <t>DNP-990-2024</t>
  </si>
  <si>
    <t>DNP-991-2024</t>
  </si>
  <si>
    <t>DNP-992-2024</t>
  </si>
  <si>
    <t>DNP-995-2024</t>
  </si>
  <si>
    <t>DNP-997-2024</t>
  </si>
  <si>
    <t>DNP-998-2024</t>
  </si>
  <si>
    <t>DNP-999-2024</t>
  </si>
  <si>
    <t>DNP-1000-2024</t>
  </si>
  <si>
    <t>DNP-1001-2024</t>
  </si>
  <si>
    <t>SGR-020-2024</t>
  </si>
  <si>
    <t>SGR-022-2024</t>
  </si>
  <si>
    <t>SGR-023-2024</t>
  </si>
  <si>
    <t>SGR-024-2024</t>
  </si>
  <si>
    <t>SGR-025-2024</t>
  </si>
  <si>
    <t>SGR-026-2024</t>
  </si>
  <si>
    <t>SGR-027-2024</t>
  </si>
  <si>
    <t>SGR-029-2024</t>
  </si>
  <si>
    <t>SGR-030-2024</t>
  </si>
  <si>
    <t>DNP-OR-065-2024</t>
  </si>
  <si>
    <t>DNP-OR-066-2024</t>
  </si>
  <si>
    <t>DNP-OR-067-2024</t>
  </si>
  <si>
    <t>Suministro de pasajes aéreos y demás servicios necesarios para el desplazamiento de los funcionarios y contratistas del Departamento Nacional de Planeación, consejeros del Consejo Nacional de Planeación y escoltas de los esquemas de seguridad, en rutas nacionales e internacionales, así como la prestación de servicios d</t>
  </si>
  <si>
    <t>Adquirir las Pólizas de Seguros requeridas para la adecuada protección de los bienes e intereses patrimoniales existentes y futuros, de propiedad del Departamento Nacional de Planeación (DNP) y del Sistema General de Regalías (SGR), y por los que sea o fuere legalmente responsable, o le corresponda asegurar en virtud d</t>
  </si>
  <si>
    <t>Prestar los servicios de mesa de servicios, al amparodel Acuerdo Marco de Precios n.° CCE-183-AMP-2020, que permita lagestión, mantenimiento y soporte técnico de la infraestructuratecnológica que provee servicios de tecnologías de la información delas comunicaciones (TIC) a nivel de usuario final al DepartamentoNaciona</t>
  </si>
  <si>
    <t>DGDHP-962 Prestar servicios profesionales a la Dirección de Gobierno, DDHH y Paz del Departamento Nacional de Planeación (DNP) por sus propios medios, con plena autonomía técnica y administrativa, en la incorporación del enfoque étnico-racial y su articulación en los procesos de formulación, seguimiento y orientación d</t>
  </si>
  <si>
    <t>OAP-1172 Prestar sus servicios profesionales al Departamento Nacional de Planeación (DNP) por sus propios medios, con plena autonomía técnica y administrativa en el mantenimiento y mejora continua del Sistema Integrado de Gestión (SIG) y en el fortalecimiento de la política de procesos estadísticos en el Modelo de Oper</t>
  </si>
  <si>
    <t xml:space="preserve">OAC-1252 Prestar sus servicios profesionales al Departamento Nacional de Planeación por sus propios medios, con plena autonomía técnica y administrativa, en la creación, conceptualización, edición y realización de contenidos audiovisuales requeridos para desarrollar las necesidades de comunicación interna y externa de </t>
  </si>
  <si>
    <t>OAJ-1534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</si>
  <si>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 xml:space="preserve">DSEPP-513.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seguimiento complementarios, </t>
  </si>
  <si>
    <t>DDS- 1327 Prestar servicios profesionales con plena autonomía técnica, administrativa y financiera para la elaboración de estadísticas, indicadores y conceptos técnicos relacionados con temas de salud, en particular relacionados con el cálculo de la Unidad de Pago por Capitación (UPC), el derecho humano a la alimentaci</t>
  </si>
  <si>
    <t>DDS-1321 Prestar servicios profesionales con plena autonomía técnica, administrativa y financiera para apoyar la elaboración de insumos que contengan indicadores de seguimiento para el análisis de políticas públicas, el acceso y calidad de la educación inicial, preescolar, básica, media y superior en el marco de las co</t>
  </si>
  <si>
    <t>DDS-1324 Prestar servicios profesionales con plena autonomía técnica, administrativa y financiera para construir insumos que permitan la transferencias de conocimientos a las entidades territoriales frente a la operación y despliegue del Registro Social de Hogares, Registro Único de Ingresos y Sisbén en el marco de las</t>
  </si>
  <si>
    <t>DDS-1315 Prestar servicios profesionales con plena autonomía técnica, administrativa y financiera para elaborar documentos técnicos y de política en salud pública, medicamentos y dispositivos médicos en el marco de las competencias de la Subdirección de Salud. Así como proponer herramientas estadísticas asociadas a los</t>
  </si>
  <si>
    <t>DDS-1355 Prestar servicios profesionales con plena autonomía técnica y administrativa para realizar actividades de planificación, gestión y seguimiento de políticas, planes, programas, proyectos y otros instrumentos de planificación, en especial aquellos relacionados con las políticas a favor de los jóvenes a nivel nac</t>
  </si>
  <si>
    <t>SGTH-1436 - Prestar servicios profesionales al Departamento Nacional de Planeación por sus propios medios, con plena autonomía técnica y administrativa para depurar las deudas presuntas reportadas por las administradoras del Sistema de la Protección Social, contribuir con las actividades relacionadas con la liquidación</t>
  </si>
  <si>
    <t>DADS-832 Prestar servicios profesionales a la Dirección de Ambiente y Desarrollo Sostenible (DADS) del Departamento Nacional de Planeación, por sus propios medios, con plena autonomía técnica y administrativa en la elaboración y seguimiento a los análisis de los impactos económicos y productivos de la implementación de</t>
  </si>
  <si>
    <t>DPIP-560 Prestar servicios profesionales a la Dirección de Programación de Inversiones Públicas del Departamento Nacional de Planeación con plena autonomía técnica y administrativa, en las actividades relacionadas con la distribución de los recursos del Sistema General de Participaciones (SGP), del Sistema General de R</t>
  </si>
  <si>
    <t xml:space="preserve">DER-17 Prestar sus servicios profesionales a la Dirección de Estrategia Regional del Departamento Nacional de Planeación por sus propios medios, con plena autonomía técnica y administrativa para formular y articular las acciones normativas y jurídicas requeridas que faciliten la implementación de las estrategias y los </t>
  </si>
  <si>
    <t xml:space="preserve">DDS-1318 Prestar servicios profesionales con plena autonomía técnica, administrativa y financiera para ejecutar actividades relacionadas con la definición y ejecución de métodos informáticos, así como para la revisión, procesamiento y consolidación de datos socioeconómicos de hogares y personas procedentes de diversos </t>
  </si>
  <si>
    <t xml:space="preserve">SGTH-1440 - Prestar servicios profesionales al Departamento Nacional de Planeación por sus propios medios, con plena autonomía técnica y administrativa, en las actividades relacionadas con el análisis, ejecución y seguimiento al Plan Institucional de Capacitación y de Bienestar e Incentivos para el fortalecimiento del </t>
  </si>
  <si>
    <t>DDU-839 Prestar servicios profesionales al Departamento Nacional de Planeación, por sus propios medios, con plena autonomía técnica y administrativa, en el desarrollo de actividades relacionadas con la elaboración de documentos técnicos y análisis de políticas públicas urbanas que tenga a cargo la Dirección de Desarrol</t>
  </si>
  <si>
    <t>DIES-1081 Prestar servicios profesionales a la Dirección de Infraestructura y Energía Sostenible (DIES), del Departamento Nacional de Planeación (DNP) por sus propios medios, con plena autonomía técnica y administrativa, para la elaboración de insumos y análisis normativo y técnico para la formulación de la política pú</t>
  </si>
  <si>
    <t>DIES-1571 Prestar servicios profesionales a la Dirección de Infraestructura y Energía Sostenible (DIES) del Departamento Nacional de Planeación (DNP) por sus propios medios, con plena autonomía técnica y administrativa, para adelantar análisis de criterios socioeconómicos para programas, proyectos o estrategias de Movi</t>
  </si>
  <si>
    <t>DIES-1080 Prestar servicios profesionales a la Dirección de Infraestructura y Energía Sostenible (DIES), del Departamento Nacional de Planeación (DNP) por sus propios medios, con plena autonomía técnica y administrativa para la generación de insumos para la construcción de políticas energéticas relacionadas con el cier</t>
  </si>
  <si>
    <t>DER-73 Prestar sus servicios profesionales a la Dirección de Estrategia Regional del Departamento Nacional de Planeación por sus propios medios, con plena autonomía técnica y administrativa para la implementación de la estrategia Juntos por el Territorio para el fortalecimiento de las capacidades de las entidades terri</t>
  </si>
  <si>
    <t xml:space="preserve">DDS-1306 Prestar servicios profesionales con plena autonomía técnica, administrativa y financiera para la elaboración de insumos destinados a la sensibilización, implementación y despliegue de la ventanilla única, así como para la difusión del registro social de hogares y el registro universal de ingresos, en el marco </t>
  </si>
  <si>
    <t>OAC-1249 Prestar sus servicios profesionales al Departamento Nacional de Planeación con plena autonomía técnica y administrativa, en el desarrollo de actividades relacionadas con el acompañamiento estratégico en comunicaciones, entrenamiento de vocería, y así mismo, brindar el apoyo en situaciones de crisis institucion</t>
  </si>
  <si>
    <t>DDS-1304 Prestar servicios profesionales con plena autonomía técnica, administrativa y financiera para llevar a cabo actividades de consolidación y elaboración de estrategias de mejora continua del Registro Social de Hogares, Registro Universal de Ingresos y Ventanilla Única, con el fin de planificar y orientar el gast</t>
  </si>
  <si>
    <t>DER-38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t>
  </si>
  <si>
    <t>OAC-1263 Prestar sus servicios profesionales al Departamento Nacional de Planeación por sus propios medios, con plena autonomía técnica y administrativa, en la producción editorial que realiza la Entidad según los diferentes productos como revistas, publicaciones técnicas y lineamientos definidos dentro del Comité edit</t>
  </si>
  <si>
    <t xml:space="preserve">OAC-1251 Prestar sus servicios profesionales al Departamento Nacional de Planeación por sus propios medios, con plena autonomía técnica y administrativa, en la creación, conceptualización, edición y realización de contenidos audiovisuales requeridos para desarrollar las necesidades de comunicación interna y externa de </t>
  </si>
  <si>
    <t xml:space="preserve">DER-62 Prestar sus servicios profesionales a la Dirección de Estrategia Regional del Departamento Nacional de Planeación por sus propios medios, con plena autonomía técnica y administrativa como articulador administrativo y operativo para garantizar la implementación de la asistencia/cooperación técnica territorial en </t>
  </si>
  <si>
    <t>DIDE-896 Prestar servicios profesionales a la Dirección de Innovación y Desarrollo Empresarial del Departamento Nacional de Planeación por sus propios medios, con plena autonomía técnica y administrativa en actividades de análisis, generación de información y procesamiento de datos que se deriven de la implementación y</t>
  </si>
  <si>
    <t>OAJ-1520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carácter legal de com</t>
  </si>
  <si>
    <t xml:space="preserve">DER-47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
  </si>
  <si>
    <t>DER-28 Prestar sus servicios profesionales a la Dirección de Estrategia Regional del Departamento Nacional de Planeación por sus propios medios, con plena autonomía técnica y administrativa en el desarrollo de actividades relacionadas con la gestión del conocimiento e identificación de buenas prácticas en materia de co</t>
  </si>
  <si>
    <t>SG 1464 - Prestar servicios profesionales especializados a la Secretaría General del Departamento Nacional de Planeación (DNP) por sus propios medios, con plena autonomía técnica y administrativa para la articulación y seguimiento a los procesos de planeación administrativa y de la Gestión del Talento Humano de la Secr</t>
  </si>
  <si>
    <t>DER-29 Prestar sus servicios profesionales a la Dirección de Estrategia Regional del Departamento Nacional de Planeación por sus propios medios, con plena autonomía técnica y administrativa en el desarrollo de actividades relacionadas con la gestión del conocimiento e identificación de buenas prácticas en materia de co</t>
  </si>
  <si>
    <t>OAP-1173 Prestar sus servicios profesionales al Departamento Nacional de Planeación (DNP) por sus propios medios, con plena autonomía técnica y administrativa, realizando actividades que contribuyan en la definición e implementación del Sistema de estadísticas de la entidad, la evaluación al Sistema de gestión de Calid</t>
  </si>
  <si>
    <t>DER-33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t>
  </si>
  <si>
    <t>OAP-1185 Prestar sus servicios profesionales al Departamento Nacional de Planeación (DNP) por sus propios medios, con plena autonomía técnica y administrativa en el desarrollo de las actividades relacionadas con la formulación y ejecución de los proyectos de inversión orientados al cumplimiento de los objetivos institu</t>
  </si>
  <si>
    <t>DER-27 Prestar sus servicios profesionales a la Dirección de Estrategia Regional del Departamento Nacional de Planeación por sus propios medios, con plena autonomía técnica y administrativa en el desarrollo de actividades relacionadas con la gestión del conocimiento e identificación de buenas prácticas en materia presu</t>
  </si>
  <si>
    <t>DER- 24 Prestar sus servicios profesionales a la Dirección de Estrategia Regional del Departamento Nacional de Planeación por sus propios medios, con plena autonomía técnica y administrativa en las actividades relacionadas con la estructuración organizacional y operativa del modelo de llegada al territorio, así́ como e</t>
  </si>
  <si>
    <t>DER-37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t>
  </si>
  <si>
    <t>DER-30 Prestar servicios profesionales a la Dirección de Estrategia Regional del Departamento Nacional de Planeación por sus propios medios, con plena autonomía técnica y administrativa en el seguimiento y monitoreo a la implementación y el cumplimiento de los proyectos estratégicos de la dependencia relacionados con e</t>
  </si>
  <si>
    <t xml:space="preserve">DER-51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
  </si>
  <si>
    <t xml:space="preserve">DER-49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
  </si>
  <si>
    <t xml:space="preserve">DER-25 Prestar sus servicios profesionales a la Dirección de Estrategia Regional del Departamento Nacional de Planeación por sus propios medios, con plena autonomía técnica y administrativa en la recolección, análisis y seguimiento de la información relacionada con las capacidades de gestión pública y de planeación de </t>
  </si>
  <si>
    <t>DDS-1337 Prestar servicios profesionales con plena autonomía técnica, administrativa y financiera para realizar actividades de mejora de aspectos gráficos y funcionales de las plataformas, piezas graficas e interfaces de las herramientas informáticas requeridas para el procesamiento de la información para la focalizaci</t>
  </si>
  <si>
    <t>DDS - 1325 Prestar servicios profesionales con plena autonomía técnica, administrativa y financiera para la elaboración de las herramientas necesarias para las estrategias de análisis territorial y geográfico para uso de las entidades nacionales y territoriales a partir del uso de la información de Sisbén, Registro Soc</t>
  </si>
  <si>
    <t xml:space="preserve">DDS-1294 Prestar servicios profesionales con plena autonomía técnica, administrativa y financiera para acompañar el fortalecimiento de los instrumentos de focalización del gasto público social, particularmente en la implementación metodológica del Registro Universal de Ingresos a partir del Registro Social de Hogares; </t>
  </si>
  <si>
    <t xml:space="preserve">DDS-1341 Prestar servicios profesionales con plena autonomía técnica y administrativa
para llevar a cabo el procesamiento y la organización de bases de datos, con el
propósito de realizar seguimiento del mercado laboral y la seguridad social,
enfocándose especialmente en los temas de informalidad y trabajo decente, en </t>
  </si>
  <si>
    <t>DDS-1326 Prestar servicios profesionales con plena autonomía técnica y administrativa para estimar el riesgo del trabajo infantil y realizar seguimiento sobre el emprendimiento y las unidades productivas en Colombia, en el marco de las competencias de la Dirección de Desarrollo Social del Departamento Nacional de Plane</t>
  </si>
  <si>
    <t>DIES-1083 Prestar servicios profesionales a la Dirección de Infraestructura y Energía Sostenible (DIES), del Departamento Nacional de Planeación (DNP) por sus propios medios, con plena autonomía técnica y administrativa, para la revisión y análisis técnico y económico desde la perspectiva tarifaria, regulatoria y de po</t>
  </si>
  <si>
    <t xml:space="preserve">DER-50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
  </si>
  <si>
    <t>DPII-475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Proyectos e Informac</t>
  </si>
  <si>
    <t>OAP-1190 Prestar sus servicios profesionales al Departamento Nacional de Planeación (DNP) por sus propios medios, con plena autonomía técnica y administrativa, realizando actividades que contribuyan en el seguimiento al cumplimiento de los programas y proyectos del sector de planeación, generando la validación de los i</t>
  </si>
  <si>
    <t>DER-35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t>
  </si>
  <si>
    <t>DGDHP-1031 Prestar servicios profesionales con plena autonomía técnica y administrativa a la Subdirección de Gobierno y Asuntos Internacionales del Departamento Nacional de Planeación (DNP), para el seguimiento a los compromisos postacceso del Comité de Gobernanza de la OCDE de competencia de la dependencia, así como l</t>
  </si>
  <si>
    <t>DDFF-142 Prestar servicios de apoyo a la gestión por sus propios medios, con plena autonomía técnica, administrativa y financiera al Departamento Nacional de Planeación, para realizar el acompañamiento en las actividades administrativas requeridas para las asistencias técnicas en el marco de la descentralización y el f</t>
  </si>
  <si>
    <t>DDU-1614 Prestar servicios profesionales al Departamento Nacional de Planeación, por sus propios medios, con plena autonomía técnica y administrativa, en el desarrollo de actividades relacionadas con la elaboración de documentos técnicos, análisis de políticas públicas urbanas que tenga a cargo la Dirección de Desarrol</t>
  </si>
  <si>
    <t>OAJ-1527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judicial, administrat</t>
  </si>
  <si>
    <t>OAJ-1515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judicial, administrat</t>
  </si>
  <si>
    <t xml:space="preserve">DSEPP-495 Prestar servicios profesionales al Departamento Nacional de Planeación (DNP) por sus propios medios, con plena autonomía técnica y administrativa en las actividades tendientes a la estructuración, desarrollo y socialización de las evaluaciones internas o estudios de competencia de la Dirección de Seguimiento </t>
  </si>
  <si>
    <t>SGTH-1411 Prestar servicios de apoyo a la gestión a la Subdirección de Gestión del Talento Humano del Departamento Nacional de Planeación por sus propios medios, con plena autonomía técnica y administrativa para realizar las actividades del Programa de Bienestar e Incentivos del Departamento Nacional de Planeación para</t>
  </si>
  <si>
    <t>DGDHP-1630 Prestar sus servicios profesionales a la Subdirección de Derechos Humanos y Paz, del Departamento Nacional de Planeación por sus propios medios, con plena autonomía técnica y administrativa para la consolidación del Informe Anual a la Corte Constitucional sobre el seguimiento a la Superación del ECI, así com</t>
  </si>
  <si>
    <t>DER-39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t>
  </si>
  <si>
    <t>SGPDN-886 Prestar sus servicios profesionales a la Subdirección General de Prospectiva y Desarrollo Nacional del Departamento Nacional de Planeación en la realización de actividades para la elaboración de insumos técnicos requeridos en formulación e implementación de políticas públicas para el desarrollo sectorial y te</t>
  </si>
  <si>
    <t xml:space="preserve">DER-55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
  </si>
  <si>
    <t xml:space="preserve">DGDHP-961 Prestar servicios profesionales a la Dirección de Gobierno, Derechos Humanos y Paz del Departamento Nacional de Planeación con plena autonomía técnica y administrativa para el seguimiento y generación de insumos técnicos transversales que permitan la inclusión del enfoque diferencial étnico, el desarrollo de </t>
  </si>
  <si>
    <t>DSEPP-1584 Prestar servicios profesionales al Departamento Nacional de Planeación (DNP) por sus propios medios, con plena autonomía técnica y administrativa, para realizar actividades tendientes a la implementación y ejecución del Esquema de Seguimiento y Reporte (ESR) de la Contribución Determinada a Nivel Nacional (N</t>
  </si>
  <si>
    <t>DSEPP-502 Prestar servicios profesionales al Departamento Nacional de Planeación (DNP) por sus propios medios, con plena autonomía técnica y administrativa, para realizar actividades tendientes a la estructuración, asistencia técnica, seguimiento y uso de las evaluaciones priorizadas en las Agendas de Evaluaciones 2023</t>
  </si>
  <si>
    <t xml:space="preserve">DSEPP-530 Prestar servicios profesionales por sus propios medios al
Departamento Nacional de Planeación con plena autonomía técnica y
administrativa en el proceso de implementación del Esquema de Seguimiento
y Reporte al avance de las metas y medidas contenidas en el Plan de
Implementación y Seguimiento de la Ley 2169 </t>
  </si>
  <si>
    <t xml:space="preserve">OTSI-1619 Prestar servicios de apoyo a la gestión a la Oficina de Tecnología y Sistemas de Información (OTSI) del Departamento Nacional de Planeación (DNP) por sus propios medios, con plena autonomía técnica y administrativa, en actividades relacionados con el soporte y documentación de la operación de componentes TIC </t>
  </si>
  <si>
    <t>DDS-1347 Prestar servicios profesionales con plena autonomía técnica y
administrativa para realizar las actividades relacionadas con la implementación
de los cambios normativos relacionados con la financiación y sostenibilidad, así
como el seguimiento de la información financiera del Sistema de Salud, en el
marco de la</t>
  </si>
  <si>
    <t>DGDHP-1033 Prestar servicios profesionales al Departamento Nacional de Planeación (DNP) por sus propios medios, con plena autonomía técnica y administrativa en la articulación y ejecución de iniciativas estratégicas en materia de construcción de paz en cumplimiento de los compromisos asociados a la política de Paz tota</t>
  </si>
  <si>
    <t>DDS-1305 Prestar servicios profesionales con plena autonomía técnica,
administrativa y financiera para realizar actividades de consolidación, revisión,
producción de insumos y documentos técnicos para la implementación de
política pública y la focalización de programas sociales a partir de la
información de Sisbén, Reg</t>
  </si>
  <si>
    <t>SGISE-1626 Prestar Servicios profesionales al Departamento Nacional de Planeación - DNP, por sus propios medios, con plena autonomía técnica y administrativa en las actividades relacionadas a los procesos financieros, y administrativos de la Subdirección General de Inversiones, Seguimiento y Evaluación, así como al rep</t>
  </si>
  <si>
    <t>SGDDT- 9 Prestar servicios profesionales a la Subdirección General de Descentralización y Desarrollo Territorial del Departamento Nacional de Planeación por sus propios medios, con plena autonomía técnica y administrativa para la generación de insumos a través de la consolidación, revisión y presentación de información</t>
  </si>
  <si>
    <t xml:space="preserve">DGDHP-996 Prestar servicios profesionales con autonomía técnica y administrativa al Departamento Nacional de Planeación (DNP) para el seguimiento transversal de la agenda estratégica de la Dirección de Gobierno, DDHH y Paz, así como de los planes de acción y de trabajo que garanticen el cumplimiento de los compromisos </t>
  </si>
  <si>
    <t>DGDHP-997 Prestar servicios profesionales al Departamento Nacional de Planeación (DNP) por sus propios medios, con plena autonomía técnica y administrativa para la formulación, análisis y seguimiento de instrumentos presupuestales para el cumplimiento de actividades, metas, productos y ejecución del presupuesto asignad</t>
  </si>
  <si>
    <t>OAJ-1525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judicial, administrat</t>
  </si>
  <si>
    <t>DDS-1320 Prestar servicios profesionales con plena autonomía técnica y administrativa para la elaboración del esquema requerido para el cargue, procesamiento y almacenamiento de información; así como la organización de los canales tecnológicos que permitan la disposición de la información del Registro Social de Hogares</t>
  </si>
  <si>
    <t xml:space="preserve">DDS-1319 Prestar servicios profesionales con plena autonomía técnica y administrativa para realizar actividades de elaboración de recursos gráficos y operacionales que faciliten el soporte y la implementación de herramientas tecnológicas esenciales para la recolección de datos necesarios en la focalización individual, </t>
  </si>
  <si>
    <t>DDS-1339 Prestar servicios profesionales con plena autonomía técnica, administrativa y financiera para construir insumos que permitan la transferencias de conocimientos a las entidades territoriales, revisar los aspectos técnicos de funcionamiento y operación relacionados con el Registro Social de Hogares y el Sisbén y</t>
  </si>
  <si>
    <t>DGDHP-1000 Prestar servicios profesionales con plena autonomía técnica y administrativa a la Subdirección de Gobierno y Asuntos Internacionales del Departamento Nacional de Planeación (DNP), en la formulación, implementación y seguimiento de actividades de asistencia técnica a entidades del orden nacional y territorial</t>
  </si>
  <si>
    <t>SF-1606 Prestar servicios profesionales al Departamento Nacional de Planeación por sus propios medios, con plena autonomía técnica y administrativa en actividades asociadas con la elaboración y revisión de balances económicos de contratos tanto de persona natural como de persona jurídica, así como la expedición de cert</t>
  </si>
  <si>
    <t>SGDDT- 1659 Prestar servicios profesionales a la Subdirección General de Descentralización y Desarrollo Territorial del Departamento Nacional de Planeación por sus propios medios, con plena autonomía técnica y administrativa, para brindar soporte jurídico especializado sobre los planes, programas y proyectos estratégic</t>
  </si>
  <si>
    <t xml:space="preserve">DER-46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
  </si>
  <si>
    <t>DGDHP-1642 Prestar de servicios de apoyo a la gestión, con plena autonomía técnica y administrativa a la Dirección de Gobierno Derechos Humanos y Paz del Departamento Nacional de Planeación que permita el levantamiento de información, socialización, diálogo intercultural, consulta y acompañamiento a
los espacios de con</t>
  </si>
  <si>
    <t>SGTH-1656 Prestar servicios profesionales especializados al Departamento Nacional de Planeación por sus propios medios, con plena autonomía técnica y administrativa para adelantar actividades transversales orientadas al rediseño institucional y a la formalización laboral de acuerdo con los planes de fortalecimiento ins</t>
  </si>
  <si>
    <t>SGTH-1657 Prestar servicios profesionales especializados al Departamento Nacional de Planeación por sus propios medios, con plena autonomía técnica y administrativa para adelantar actividades transversales orientadas al rediseño institucional y a la formalización laboral de acuerdo con los planes de fortalecimiento ins</t>
  </si>
  <si>
    <t>DDRS-1654 Prestar sus servicios profesionales al Departamento Nacional de Planeación por sus propios medios, con plena autonomía técnica y administrativa en la generación de insumos técnicos para la apertura y aprovechamiento de admisibilidades sanitarias de los productos del sector agropecuario y temas relacionados co</t>
  </si>
  <si>
    <t xml:space="preserve">SGTH -1675 Prestar servicios profesionales jurídicos al Departamento Nacional de Planeación por sus propios medios, con plena autonomía técnica y administrativa para coadyuvar en la articulación y revisión de los actos relacionados con los subprocesos de la dependencia incluyendo los procesos de vinculación laboral de </t>
  </si>
  <si>
    <t xml:space="preserve">SGTH- 1674 Prestar servicios profesionales jurídicos al Departamento Nacional de Planeación por sus propios medios, con plena autonomía técnica y administrativa para coadyuvar en la articulación y revisión de los actos
relacionados con los subprocesos de la dependencia incluyendo los procesos
de vinculación laboral de </t>
  </si>
  <si>
    <t>DIDE-900 Prestar servicios profesionales en la Dirección de Innovación y Desarrollo Empresarial del Departamento Nacional de Planeación por sus propios medios con plena autonomía técnica y administrativa en la elaboración de recomendaciones para la promoción de la inclusión financiera empresarial, educación financiera,</t>
  </si>
  <si>
    <t>DDS-1353 Prestar servicios profesionales con plena autonomía técnica y administrativa para planificar, gestionar e implementar la interoperabilidad con las entidades nacionales, identificando los sectores y fuentes de información que permitan la consolidacion del Registro Social de Hogares y del Registro Universal de I</t>
  </si>
  <si>
    <t>SGISE-1589 Prestar servicios profesionales con plena autonomía técnica y administrativa en actividades asociadas al seguimiento financiero, administrativo, presupuestal de los Contratos de Mandatos, Contratos Interadministrativos, seguimiento financiero y presupuestal de los Pactos Territoriales y apoyo a la supervisió</t>
  </si>
  <si>
    <t xml:space="preserve">DIES-1097 Prestar servicios profesionales a la Dirección de Infraestructura y
Energía Sostenible (DIES), del Departamento Nacional de Planeación (DNP)
por sus propios medios, con plena autonomía técnica y administrativa, en el
marco del Plan Nacional de Desarrollo 2022-2026 y la Política Nacional de
Movilidad Urbana y </t>
  </si>
  <si>
    <t xml:space="preserve">DIES- 1095 Prestar servicios profesionales a la Dirección de Infraestructura y Energía Sostenible (DIES), del Departamento Nacional de Planeación (DNP) por sus propios medios, con plena autonomía técnica y administrativa en el marco del Plan Nacional de Desarrollo 2022-2026 y la Política Nacional de Movilidad Urbana y </t>
  </si>
  <si>
    <t>SGTH-1658 Prestar servicios profesionales especializados al Departamento Nacional de Planeación por sus propios medios, con plena autonomía técnica y administrativa para adelantar actividades transversales orientadas al rediseño institucional y a la formalización laboral de acuerdo con los planes de fortalecimiento ins</t>
  </si>
  <si>
    <t>SGTH-1655 Prestar servicios profesionales especializados al Departamento Nacional de Planeación por sus propios medios, con plena autonomía técnica y administrativa para la realización de actividades transversales tendientes al fortalecimiento institucional, en torno a aspectos de rediseño institucional y de formalizac</t>
  </si>
  <si>
    <t>GCON-1554 Prestar servicios profesionales al Departamento Nacional de
Planeación por sus propios medios, con plena autonomía técnica y
administrativa en la elaboración y revisión de insumos técnicos para la
realización de ejercicios de planeación y prospectiva territorial</t>
  </si>
  <si>
    <t>GCON-1206 Prestar sus servicios profesionales al Departamento Nacional de Planeación por sus propios medios, con plena autonomía técnica y administrativa en el análisis, implementación, mejora y mantenimiento de los requerimientos de software y generación de información para el aplicativo web SisCONPES.</t>
  </si>
  <si>
    <t>OAJ-1690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</si>
  <si>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DDFF-135 Prestar servicios profesionales por sus propios medios, con plena autonomía técnica, administrativa y financiera al Departamento Nacional de Planeación en asuntos relacionados con actividades técnicas requeridas en el desarrollo de propuestas para la descentralización</t>
  </si>
  <si>
    <t>SGISE-359 Prestar servicios profesionales con plena autonomía técnica y administrativa para adelantar actividades de asistencia técnica en la estructuración, viabilización, ejecución y seguimiento de proyectos de inversión priorizados y apoyo a la supervisión</t>
  </si>
  <si>
    <t>Renovación de licencias por suscripción de la Suite de Diseño Gráfico, Adobe
Creative Cloud, para el Departamento Nacional de Planeación (DNP).</t>
  </si>
  <si>
    <t>DGDHP-1007 Prestar servicios profesionales con plena autonomía
técnica y administrativa a la Subdirección de Gobierno y Asuntos
Internacionales del Departamento Nacional de Planeación (DNP), en la
generación de insumos técnicos y herramientas encaminadas a
producción de evidencia en mejora normativa y soluciones innova</t>
  </si>
  <si>
    <t>OTSI-611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soporte para el proyecto</t>
  </si>
  <si>
    <t>SGISE-356 - Prestar servicios profesionales con plena autonomía técnica y
administrativa para adelantar actividades de asistencia técnica en la
estructuración, viabilización, ejecución y seguimiento de proyectos de
inversión priorizados y apoyo a la supervisión</t>
  </si>
  <si>
    <t>SARC-1850 Prestar servicios profesionales especializados a la
Subdirección Administrativa y Relacionamiento con la Ciudadanía del
Departamento Nacional de Planeación (DNP), por sus propios medios y
con plena autonomía técnica y administrativa, en el seguimiento y
fortalecimiento estratégico del proceso de gestión admin</t>
  </si>
  <si>
    <t>OTSI-621 Renovación de las 15 Licencias de Enterprise Architect Ultimate
Edition floating license con soporte técnico y actualización.</t>
  </si>
  <si>
    <t>GCON-241 Prestar servicios profesionales al Departamento Nacional de
Planeación por sus propios medios, con plena autonomía técnica y
administrativa en la orientación y ejecución de las actividades técnicas
asociadas a los procesos de elaboración y seguimiento de los documentos
CONPES</t>
  </si>
  <si>
    <t>DDFF-141 Prestar servicios profesionales por sus propios medios, con plena
autonomía técnica, administrativa y financiera al Departamento Nacional de
Planeación para acompañar las etapas de planificación, seguimiento, ejecución
y evaluación de los proyectos de inversión en el marco de la descentralización
y el fortalec</t>
  </si>
  <si>
    <t>DODT-1706 Prestar servicios profesionales por sus propios medios, con plena
autonomía técnica y administrativa al Departamento Nacional de Planeación
para llevar a cabo las actividades que permitan el análisis de los requerimientos
relacionados con el software de los sistemas de información de la Dirección de
Ordenamie</t>
  </si>
  <si>
    <t xml:space="preserve">DSEPP-523 Prestar sus servicios profesionales a la Subdirección de Seguimiento del Departamento Nacional de Planeación por sus propios medios, con plena autonomía técnica y administrativa en el análisis, revisión y producción de información derivada del seguimiento del Plan Marco de Implementación y otros instrumentos </t>
  </si>
  <si>
    <t>OTSI-616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soporte para el proyecto</t>
  </si>
  <si>
    <t>DGDHP-1641 Prestar los servicios profesionales al Departamento Nacional de
Planeación (DNP) por sus propios medios, con plena autonomía técnica y
administrativa en el acompañamiento y desarrollo de iniciativas estratégicas
relacionadas con la construcción de paz, para el cumplimiento de los
compromisos asociados a la p</t>
  </si>
  <si>
    <t>DGDHP- 1671 Prestar sus servicios profesionales a la Subdirección de Derechos
Humanos y Paz, del Departamento Nacional de Planeación por sus propios
medios, con plena autonomía técnica y administrativa en la articulación y
monitoreo de actividades relacionadas con el fortalecimiento de la planeación
del Estado en la ga</t>
  </si>
  <si>
    <t>SCT-195 Prestar sus servicios de apoyo a la gestión al Departamento Nacional
de Planeación, por sus propios medios, con plena autonomía técnica y
administrativa, para brindar apoyo en la administración del Sistema Electrónico
de Contratación Pública (SECOP I y SECOP II) y la Tienda Virtual del Estado
Colombiano, de acu</t>
  </si>
  <si>
    <t>OTSI-579 Prestar servicios profesionales a la Oficina de Tecnología y
Sistemas de Información (OTSI) del Departamento Nacional de
Planeación (DNP), por sus propios medios, con plena autonomía técnica
y administrativa, desarrollando procesos y actividades relacionados con
iniciativas de transformación digital a través d</t>
  </si>
  <si>
    <t>DODT-1705 Prestar servicios profesionales por sus propios medios, con plena autonomía técnica y administrativa al Departamento Nacional de Planeación para la generación de insumos técnicos que permitan la creación, actualización y mantenimiento de los sistemas de información e instrumentos de planeación territorial a c</t>
  </si>
  <si>
    <t>DODT 1707 Prestar servicios profesionales por sus propios medios, con plena autonomía técnica y administrativa al Departamento Nacional de Planeación para la realización de insumos en usabilidad de software, mediante la conceptualización y desarrollo de propuestas gráficas y modelos de experiencia de usuario intuitivos</t>
  </si>
  <si>
    <t>OTSI-606 Prestar sus servicios profesionales a la Oficina de Tecnología y Sistemas de Información (OTSI) del Departamento Nacional de Planeación (DNP) por sus propios medios, con plena autonomía técnica y administrativa, realizando actividades relacionadas con el aseguramiento de calidad de software, incluyendo pruebas</t>
  </si>
  <si>
    <t>DDFF-147 Prestar servicios profesionales por sus propios medios, con plena autonomía técnica, administrativa y financiera al Departamento Nacional de Planeación, para realizar actividades de seguimiento financiero y presupuestal relacionadas con la descentralización y el fortalecimiento fiscal territorial.</t>
  </si>
  <si>
    <t>DODT-1704 Prestar servicios profesionales por sus propios medios, con plena
autonomía técnica y administrativa al Departamento Nacional de Planeación
para realizar actividades que contribuyan a la creación, actualización y
mantenimiento de los sistemas de información e instrumentos de planeación
territorial a cargo del</t>
  </si>
  <si>
    <t>OTSI-602 Prestar sus servicios profesionales a la Oficina de Tecnología y
Sistemas de Información (OTSI) del Departamento Nacional de Planeación
(DNP) por sus propios medios, con plena autonomía técnica y administrativa,
ejecutando actividades relacionadas con la planeación, ejecución, monitoreo y
seguimiento para el p</t>
  </si>
  <si>
    <t>DDS - 1852 Prestar servicios profesionales con plena autonomía técnica y administrativa para la elaboración de insumos técnicos psicosociales que permitan el seguimiento en el sector laboral, con especial énfasis en víctimas del conflicto armado y sujetos de especial protección constitucional, los cuales tienen como ob</t>
  </si>
  <si>
    <t xml:space="preserve">DSEPP-1558. Realizar una evaluación institucional del Documento CONPES 4100 de
2022 y de resultados de las iniciativas adelantadas para la atención e integración de la población migrante
venezolana en el marco del Documento CONPES 3950 de 2018 y Documento CONPES 4100 de 2022. </t>
  </si>
  <si>
    <t>DSEPP-1560 Realizar una evaluación institucional y de resultados de la Política Nacional para la Gestión Integral de la Biodiversidad y sus Servicios Ecosistémicos</t>
  </si>
  <si>
    <t>DDS-1853 Prestar servicios profesionales al Departamento Nacional de
Planeación, con plena autonomía técnica, administrativa y financiera para
realizar actividades relacionadas con la elaboración y construcción de insumos
que permitan el seguimiento de las políticas públicas del sector Deporte, en el
marco de las compe</t>
  </si>
  <si>
    <t>DENDD-937 Prestar servicios profesionales a la Dirección de Economía
Naranja y Desarrollo Digital del Departamento Nacional de Planeación por sus
propios medios, con plena autonomía técnica y administrativa para la
elaboración de análisis, insumos técnicos y recomendaciones que contribuyan
a la formulación, articulació</t>
  </si>
  <si>
    <t>DSEPP-1561. Realizar una evaluación institucional y de resultados de la Política Nacional de Transporte Urbano.</t>
  </si>
  <si>
    <t xml:space="preserve">DSEPP -1563 Realizar una evaluación de operaciones y resultados del mecanismo de Obras por Impuestos </t>
  </si>
  <si>
    <t xml:space="preserve">DDS-1681 Prestar servicios profesionales con plena autonomía técnica y administrativa para la elaboración de insumos técnicos que contribuyan en la actualización de la política pública nacional de la población LGBTIQ+, en el marco de las competencias de la Dirección de Desarrollo Social </t>
  </si>
  <si>
    <t>DODT-1710 Prestar servicios profesionales por sus propios medios, con plena autonomía técnica y administrativa al Departamento Nacional de Planeación para la generación de insumos técnicos y procesamiento de información en el marco de la formulación y seguimiento de planes de desarrollo territorial</t>
  </si>
  <si>
    <t>OAJ-1857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</si>
  <si>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OAJ-1727 Prestar servicios de apoyo a la gestión al Departamento Nacional de
Planeación por sus propios medios, con plena autonomía técnica y
administrativa, en las actividades relacionadas con el manejo de bases de datos
y consolidación de información del Plan Nacional de Desarrollo 2022 - 2026, así
como los demás asu</t>
  </si>
  <si>
    <t>SG-1862 Prestar servicios profesionales especializados a la Secretaría General
del Departamento Nacional de Planeación por sus propios medios, con plena
autonomía técnica y administrativa para realizar las actividades necesarias para
el fortalecimiento y desarrollo de las políticas, objetivos y estrategias de la
Secret</t>
  </si>
  <si>
    <t>SARC-240 - DG-1161 - OAP-1181 - SGPDN-1037 - DDS-1358 - DGDHP-1116 – DDFF-
152 - DODT-126 - DODT-681 - DER-76 - SGISE-231 - DPIP-383 - DSEPP-545 - GCON-1213 - DC-1231 -
Prestar servicios logísticos para la planeación, organización, producción y demás acciones necesarias para la
ejecución de eventos institucionales, así</t>
  </si>
  <si>
    <t>DPIP-404 Prestar Servicios Profesionales a la Dirección de Programación de
Inversiones Públicas del Departamento Nacional de Planeación - DNP por sus
propios medios, con plena autonomía técnica y administrativa, en las
actividades requeridas para realizar la revisión de los componentes
estructurales y técnicos de la di</t>
  </si>
  <si>
    <t>DPIP-554 Prestar Servicios Profesionales a la Dirección de Programación de Inversiones Públicas del Departamento Nacional de Planeación - DNP por sus propios medios, con plena autonomía técnica y administrativa, en las actividades de planeación, estimación, arquitectura de software, mantenimiento y operación del sistem</t>
  </si>
  <si>
    <t>SGTH-1684 - Prestar servicios profesionales al Departamento Nacional de Planeación por sus propios medios, con plena autonomía técnica y administrativa para coadyuvar en la gestión de los subprocesos de la dependencia, incluyendo los de contratación y vinculación laboral de la entidad, atendiendo las disposiciones norm</t>
  </si>
  <si>
    <t>SGTH-1683 Prestar servicios profesionales al Departamento Nacional de Planeación por sus propios medios, con plena autonomía técnica y administrativa para coadyuvar en la gestión de los subprocesos de la dependencia, incluyendo los de contratación y vinculación laboral de la entidad, atendiendo las disposiciones normat</t>
  </si>
  <si>
    <t>SGTH-1685 Prestar servicios profesionales al Departamento Nacional de Planeación por sus propios medios, con plena autonomía técnica y administrativa para coadyuvar en la gestión de los subprocesos de la dependencia, incluyendo los de contratación y vinculación laboral de la entidad, atendiendo las disposiciones normat</t>
  </si>
  <si>
    <t>SGTH -1686 Prestar servicios profesionales al Departamento Nacional de Planeación por sus propios medios, con plena autonomía técnica y administrativa para coadyuvar en la gestión de los subprocesos de la dependencia, incluyendo los de contratación y vinculación laboral de la entidad, atendiendo las disposiciones norma</t>
  </si>
  <si>
    <t>SGTH-1687 Prestar servicios profesionales al Departamento Nacional de Planeación por sus propios medios, con plena autonomía técnica y administrativa para coadyuvar en la gestión de los subprocesos de la dependencia, incluyendo los de contratación y vinculación laboral de la entidad, atendiendo las disposiciones normat</t>
  </si>
  <si>
    <t>DC-1228 – Prestar servicios profesionales al Departamento Nacional de Planeación – DNP en la Dirección Corporativa de la Subdirección General del Sistema General de Regalías, con sus propios medios, con plena autonomía técnica y administrativa, con el fin de adelantar las diferentes actividades de carácter jurídico que</t>
  </si>
  <si>
    <t>DC-1733 – Prestar servicios profesionales al Departamento Nacional de Planeación - DNP para la Dirección Corporativa de la Subdirección General del Sistema General de Regalías, con sus propios medios, con plena autonomía técnica y administrativa, para adelantar las actividades de gestión administrativa y contractual de</t>
  </si>
  <si>
    <t>DC-1734 Prestar servicios profesionales al Departamento Nacional de Planeación – DNP en la Dirección Corporativa de la Subdirección General del Sistema General de Regalías, con sus propios medios, con plena autonomía técnica y administrativa, para desarrollar actividades de seguridad y salud en el trabajo en el marco d</t>
  </si>
  <si>
    <t>DGP-1735 Prestar servicios profesionales especializados al Departamento Nacional de Planeación - DNP, con sus propios medios, con plena autonomía técnica y administrativa, en el control presupuestal de saldos de los Órganos Colegiados de Administración y Decisión - OCAD Regionales y de Paz del Sistema General de Regalí</t>
  </si>
  <si>
    <t>SGSGR-1738 Prestar servicios profesionales al Departamento Nacional de Planeación (DNP) por sus propios medios, con plena autonomía técnica y administrativa, en las actividades de planeación, concertación, implementación y seguimiento de las estrategias y planes de la Subdirección General del Sistema General Regalías</t>
  </si>
  <si>
    <t>DSEC -1737 Prestar servicios profesionales especializados al Departamento Nacional de Planeación DNP en la Dirección de Seguimiento, Evaluación y control del SGR, con sus propios medios, con plena autonomía técnica y administrativa, en las actividades de seguimiento, y monitoreo de proyectos de inversión ejecutados a t</t>
  </si>
  <si>
    <t>DSEC-1736 Prestar servicios profesionales especializados al Departamento
Nacional de Planeación – DNP en la Dirección de Seguimiento, Evaluación y
Control específicamente en la Subdirección de Análisis y Resultados del SGR,
con sus propios medios, con plena autonomía técnica y administrativa, en las
actividades de proc</t>
  </si>
  <si>
    <t>DPIP-554 Prestar Servicios Profesionales a la Dirección de Programación de
Inversiones Públicas del Departamento Nacional de Planeación - DNP por sus
propios medios, con plena autonomía técnica y administrativa, en las
actividades de planeación, estimación, arquitectura de software, mantenimiento
y operación del sistem</t>
  </si>
  <si>
    <t>DC 1741. Prestar sus servicios de apoyo a la gestión al Departamento Nacional
de Planeación por sus propios medios, con plena autonomía técnica y
administrativa, para brindar apoyo a la a la Dirección Corporativa de la
Subdirección General del Sistema General de Regalías en el desarrollo de las
actividades relacionadas</t>
  </si>
  <si>
    <t>SGSGR-1739 Prestar servicios profesionales al Departamento Nacional
de Planeación (DNP) por sus propios medios, con plena autonomía
técnica y administrativa en la ejecución de actividades relacionadas con
la promoción, seguimiento y divulgación de las actividades misionales a
cargo del Departamento Nacional de Planeaci</t>
  </si>
  <si>
    <t>DGP-1740 Prestar Servicios de Apoyo a la Gestión a la Subdirección de
Asistencia Técnica de la Dirección de Gestión y Promoción, con plena
autonomía, técnica y administrativa, para realizar actividades administrativas y
de gestión que soportan las funciones de esta dependencia.</t>
  </si>
  <si>
    <t>DPII-1871 - Prestar sus servicios profesionales al Departamento Nacional de
Planeación (DNP) por sus propios medios, con plena autonomía técnica y
administrativa realizando el análisis, revisión y estructuración de instrumentos,
procedimientos y documentos que orienten las acciones del Departamento
Nacional de Planeaci</t>
  </si>
  <si>
    <t>DPII-1872 Prestar sus servicios profesionales al Departamento Nacional de
Planeación (DNP) por sus propios medios, con plena autonomía técnica y
administrativa realizando la gestión del análisis, revisión y consolidación de
instrumentos, procedimientos y documentos técnicos y presupuestales para la
adecuada administrac</t>
  </si>
  <si>
    <t>Prestar servicios de consultoría individual al Departamento Nacional de Planeación (DNP), como Especialista Financiero en el manejo de los procesos necesarios para la ejecución financiera de los compromisos adquiridos en virtud del Programa de Apoyo a la Implementación de la Nueva Política Nacional Logística dando cump</t>
  </si>
  <si>
    <t>Prestar servicios de Consultoría Individual a la Dirección de Infraestructura y Energía Sostenible (DIES) del Departamento Nacional de Planeación (DNP), para apoyar la formulación, elaboración, seguimiento y arti-culación de políticas, planes, programas y proyectos que promuevan la digitalización de las cadenas de sumi</t>
  </si>
  <si>
    <t>Prestar servicios de consultoría individual a la Dirección de Infraestructura y Energía Sostenible (DIES) del Departamento Nacional de Planeación (DNP) en el análisis estadístico así como el diseño y estandarización de las metodologías para la recolección de datos e información relacionada con la Encuesta Nacional Logí</t>
  </si>
  <si>
    <t xml:space="preserve">Prestar servicios de consultoría individual a la Dirección de Infraestructura y Energía Sostenible (DIES) del Departamento Nacional de Planeación (DNP) en la ejecución de actividades de recolección, procesamiento, análisis y divulgación de la información del sector de transporte y la logística, así como en el manejo y </t>
  </si>
  <si>
    <t>Prestar Servicios de consultoría individual al Departamento Nacional de Planeación (DNP), como Líder Financiero, en el manejo de los procesos necesarios para la ejecución financiera de los compromisos adquiridos en virtud de los programas financiados con recursos de los organismos multilaterales de crédito, de cooperac</t>
  </si>
  <si>
    <t xml:space="preserve">Prestar servicios de consultoría individual a la Dirección de Infraestructura y Energía Sostenible (DIES) del Departamento Nacional de Planeación (DNP), en la ejecución de actividades asociadas al desarrollo de los procesos de formulación y elaboración de políticas, planes, programas y proyectos de transporte marítimo </t>
  </si>
  <si>
    <t>Prestar servicios de consultoría individual a la Dirección de Infraestructura y Energía Sostenible (DIES) del Departamento Nacional de Planeación (DNP) en la ejecución de planes y programas para la red vial terciaria encaminados reducción de brechas sociales y económicas para fortalecer la convergencia regional en el m</t>
  </si>
  <si>
    <t xml:space="preserve">Prestar servicios de consultoría individual a la Dirección de Infraestructura y Energía Sostenible (DIES) del Departamento Nacional de Planeación (DNP) en el desarrollo de acciones relacionadas con la formulación, elaboración, análisis y seguimiento de políticas, planes, programas y proyectos para mejorar los procesos </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</si>
  <si>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programas encaminados a promover modernizació</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</si>
  <si>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y programas encaminados a la promoción del com</t>
  </si>
  <si>
    <t>Prestar servicios de Consultoría Individual al Departamento Nacional de Planeación (DNP), orientados al diseño y elaboración de materiales para la difusión y promoción de la participación privada en los proyectos estructurados en el “Programa para la Consolidación de Esquemas de Participación Privada en Infraestructura</t>
  </si>
  <si>
    <t xml:space="preserve">DODT-651 Prestar Servicios de consultoría individual al Departamento Nacional de Planeación (DNP), como Coordinador Técnico de las actividades previstas para el “Programa para la adopción e implementación de un Catastro Multipropósito Rural - Urbano”, el cual es financiado parcialmente con recursos de los Contratos de </t>
  </si>
  <si>
    <t>DODT-654 Prestar Servicios de consultoría individual al Departamento Nacional de Planeación (DNP) como líder en planificación, seguimiento y monitoreo de las actividades previstas para Programa para la adopción e implementación de un Catastro Multipropósito Rural - Urbano, el cual es financiado parcialmente con recurso</t>
  </si>
  <si>
    <t>Prestar Servicios de consultoría individual al Departamento Nacional de Planeación (DNP) como Especialista en Proyectos Catastrales y Cartográficos para el fortalecimiento de las capacidades territoriales e institucionales en la conceptualización, estructuración y gestión técnica de los proyectos relacionados a la info</t>
  </si>
  <si>
    <t xml:space="preserve">SF-1399 Prestar Servicios de Consultoría Individual al Departamento Nacional de Planeación (DNP), como Especialista Financiero, en la planificación, ejecución, seguimiento y control financiero y contable de los recursos y compromisos adquiridos con la Banca Multilateral y de las actividades específicas a cargo del DNP </t>
  </si>
  <si>
    <t>DODT-668 Prestar servicios de consultoría individual al Departamento Nacional de Planeación (DNP) como Especialista en gestión de información territorial con énfasis en el Nodo de Administración del Territorio – NODO AT, como parte de los procesos de fortalecimiento de capacidades territoriales y nacionales; gestión en</t>
  </si>
  <si>
    <t>DODT-669 Prestar servicios de consultoría individual al Departamento Nacional de Planeación (DNP) como Especialista en gestión de información territorial con énfasis en el Repositorio de Datos Maestro – RDM, como parte de los procesos de fortalecimiento de capacidades territoriales y nacionales; gestión enmarcada en lo</t>
  </si>
  <si>
    <t>DODT-656 Prestar Servicios de Consultoría Individual al Departamento Nacional de Planeación (DNP), como experto jurídico a través del acompañamiento desde el punto de vista jurídico en la implementación y operación de la Política de Catastro Multipropósito y de Administración del Territorio en el marco de lo previsto e</t>
  </si>
  <si>
    <t>DODT-675 Prestar Servicios de consultoría individual al Departamento Nacional de Planeación (DNP) como Especialista en fortalecimiento territorial para adelantar las acciones tendientes a implementar estrategias de generación y fortalecimiento de capacidades institucionales de las entidades territoriales, basadas en la</t>
  </si>
  <si>
    <t>DODT-655 Prestar servicios de consultoría individual al Departamento Nacional de Planeación (DNP) como líder del Componente Social y de Participación y de salvaguardas sociales del Programa para la adopción e implementación de un Catastro Multipropósito Rural - Urbano, el cual es financiado parcialmente con recursos de</t>
  </si>
  <si>
    <t>DODT-685 Prestar servicios de consultoría individual al Departamento Nacional de Planeación para la optimización de procesos y procedimientos administrativos y operativos, así como para la elaboración, documentación e implementación del proceso de gestión del conocimiento en materia administrativa, en el marco del Prog</t>
  </si>
  <si>
    <t>DODT-667 Prestar servicios de consultoría individual al Departamento Nacional de Planeación como Especialista jurídica y Administrativa para acompañar a las instancias y los procesos de toma de decisión, seguimiento y control del Programa, así como para estructurar, gestionar y hacer seguimiento a los instrumentos jurí</t>
  </si>
  <si>
    <t>DODT-706 Prestar servicios de consultoría individual al Departamento Nacional de Planeación (DNP) como enlace territorial en el desarrollo de acciones tendientes a acompañar, apoyar y hacer seguimiento a municipios de Astrea, El Paso y Tamalameque (Cesar) y El Peñón (Bolívar), entre otros que pueda asignar el DNP de lo</t>
  </si>
  <si>
    <t>DODT-707 Prestar servicios de consultoría individual al Departamento Nacional de Planeación (DNP) como enlace territorial en el desarrollo de acciones tendientes a acompañar, apoyar y hacer seguimiento a municipios San Onofre y Toluviejo (Sucre), y Montecristo (Bolívar), entre otros que pueda asignar el DNP de los depa</t>
  </si>
  <si>
    <t>DODT-662 Prestar Servicios de consultoría individual al Departamento Nacional de Planeación (DNP) como Líder de fortalecimiento territorial para la definición e implementación de estrategias para el fortalecimiento de capacidades de las entidades territoriales para la administración del territorio, incluida la de Coope</t>
  </si>
  <si>
    <t>DODT-676 Prestar Servicios de Consultoría Individual al Departamento Nacional de Planeación (DNP) como Especialista en Implementación de estrategia en gestión y generación de Conocimiento, en la consolidación del diseño y el seguimiento al Plan para el fortalecimiento y organización del recurso humano experto en el mar</t>
  </si>
  <si>
    <t>DODT-674 Prestar Servicios de consultoría individual al Departamento Nacional de Planeación (DNP) como Especialista en Programación y Seguimiento de Proyectos para la elaboración, administración, control y seguimiento de las Estructuras de Desglose de Trabajo (EDT) y actividades del Programa para la Adopción e Implemen</t>
  </si>
  <si>
    <t>DODT-657 Prestar servicios de consultoría individual al Departamento Nacional de Planeación (DNP) como Especialista en Derechos de Propiedad de Tierras para el diseño e implementación de la estrategia de fortalecimiento de capacidades institucionales en relación con la toma de decisiones relacionadas con la dimensión d</t>
  </si>
  <si>
    <t>DODT-660 Prestar Servicios de consultoría individual al Departamento Nacional de Planeación (DNP) como Especialista en fortalecimiento de capacidades institucionales para el uso de la información del catastro en la toma de decisiones en gestión tributaria municipal, en el marco del Programa para la adopción e implement</t>
  </si>
  <si>
    <t>DODT-672 Prestar servicios de consultoría individual al Departamento Nacional de Planeación (DNP) como Especialista en gestión de información territorial con énfasis en la Infraestructura Colombiana de Datos Espaciales – ICDE, como parte de los procesos de fortalecimiento de capacidades territoriales y nacionales; gest</t>
  </si>
  <si>
    <t>DODT-665 Prestar servicios de consultoría individual al Departamento Nacional de Planeación (DNP) como Especialista en Finanzas Públicas Territoriales, en la generación de análisis, herramientas y documentos, a partir de la información del catastro multipropósito de los municipios beneficiarios del Programa para la Ado</t>
  </si>
  <si>
    <t>DODT-700 Prestar servicios de consultoría individual al Departamento Nacional de Planeación (DNP) como Profesional en conocimientos en Pueblos Indígenas, para apoyar la construcción de la propuesta técnica y la ruta de implementación del Sistema para la Administración del Territorio (SAT) en territorios y territorialid</t>
  </si>
  <si>
    <t xml:space="preserve">DODT-671 Prestar servicios de consultoría individual al Departamento Nacional de Planeación (DNP) como Especialista en gestión de información territorial con énfasis en el uso de la información catastral para el ordenamiento territorial en el contexto del eje transformador 1, “Ordenamiento del Territorio alrededor del </t>
  </si>
  <si>
    <t>DODT-698 Prestar Servicios de consultoría individual al Departamento Nacional de Planeación (DNP), como Profesional con Conocimientos en Pueblos Indígenas, para apoyar la construcción del marco conceptual y la aproximación a la operativización del SAT en territorios y territorialidades de pueblos indígenas, y garantiza</t>
  </si>
  <si>
    <t>DODT-701 Prestar Servicios de consultoría individual al Departamento Nacional de Planeación (DNP), como Profesional en Derechos Territoriales de Pueblos Indígenas, para liderar la identificación y desarrollo de procesos asociados a la toma de decisiones, instancias, trámites, servicios, objetos territoriales legales, g</t>
  </si>
  <si>
    <t>DODT-702 Prestar servicios de consultoría individual al Departamento Nacional de Planeación (DNP) como Profesional en Ordenamiento Territorial, para liderar la identificación y desarrollo de procesos asociados a la toma de decisiones, instancias, trámites, servicios, objetos territoriales legales, gestión de informació</t>
  </si>
  <si>
    <t>DODT-659 Prestar servicios de consultoría individual al Departamento Nacional de Planeación (DNP) como especialista en estratificación y políticas de subsidios y contribuciones, para desarrollar actividades tendientes a fortalecer la capacidad de las entidades territoriales, en el uso de la información catastral multip</t>
  </si>
  <si>
    <t>DODT-699 Prestar Servicios de consultoría individual al Departamento Nacional de Planeación (DNP), como Profesional con Conocimientos en Pueblos Indígenas, para apoyar la construcción y consolidar los insumos del marco conceptual y la aproximación a la operativización del SAT en territorios y territorialidades de puebl</t>
  </si>
  <si>
    <t>DODT-652 Prestar Servicios de consultoría individual al Departamento Nacional de Planeación (DNP), como Coordinador Administrativo de las actividades previstas para el Programa para la adopción e implementación de un Catastro Multipropósito Rural - Urbano, el cual es financiado parcialmente con los recursos de los Cont</t>
  </si>
  <si>
    <t>DODT-703 Prestar servicios de consultoría individual al Departamento Nacional de Planeación (DNP) como Profesional en Sistemas de Información Geográfica, para apoyar la construcción de la propuesta técnica y la ruta de implementación del Sistema para la Administración del Territorio - SAT- en territorios y territoriali</t>
  </si>
  <si>
    <t>DODT-687 Prestar Servicios de Consultoría Individual al Departamento Nacional de Planeación (DNP), como profesional de apoyo en las actividades inherentes a los procesos administrativos y de seguimiento a la ejecución contractual requeridos para cumplir los compromisos adquiridos en el marco del “Programa para la Adopc</t>
  </si>
  <si>
    <t>DODT 670 Prestar servicios de consultoría individual al Departamento Nacional de Planeación (DNP) como Especialista en Ordenamiento Territorial, para apoyar la generación de capacidades y su fortalecimiento en relación con los procesos de planeación y gestión del ordenamiento territorial a partir de la información de c</t>
  </si>
  <si>
    <t>DODT 666 Prestar servicios de consultoría individual al Departamento Nacional de Planeación (DNP) como especialista en análisis económico de los impactos de la implementación de las políticas públicas de administración del territorio y catastro multipropósito y, de ordenamiento territorial alrededor del agua y la justi</t>
  </si>
  <si>
    <t>DODT-686 Prestar servicios de consultoría individual como científico de Datos para automatizar y fortalecer los procesos relacionados con la administración del territorio en el marco del “Programa para la adopción e implementación de un Catastro Multipropósito Rural Urbano”, el cual es financiado parcialmente con recur</t>
  </si>
  <si>
    <t>SCT-207 Prestar
Servicios de Consultoría Individual al Departamento Nacional de
Planeación (DNP), como Especialista en Adquisiciones, en el marco de
los procesos de selección y contratación de bienes y servicios de
consultoría y no consultoría que deba realizar la entidad, para cumplir
los compromisos adquiridos con el</t>
  </si>
  <si>
    <t>DODT-
658 Prestar servicios de consultoría individual al Departamento
Nacional de Planeación (DNP) en la gestión de las comunicaciones
del Programa para la adopción e implementación de un Catastro
Multipropósito Rural - Urbano, en el marco de lo establecido en los
Contratos de Préstamo BIRF n.° 8937-CO y BID n.° 4856/O</t>
  </si>
  <si>
    <t xml:space="preserve">Prestar servicios de Consultoría Individual para llevar el mantenimiento evolutivo, soporte y acompañamiento técnico de la plataforma del Registro Único de Asociaciones Público Privadas (RUAPP), administrada por el Departamento Nacional de Planeación (DNP). </t>
  </si>
  <si>
    <t>DIES-1476 Prestar servicios de consultoría individual a la Dirección de Infraestructura y Energía Sostenible (DIES) del Departamento Nacional de Planeación (DNP), en la ejecución de actividades asociadas a la formulación, elaboración, análisis y seguimiento de políticas, planes, programas y proyectos enfocados en el fo</t>
  </si>
  <si>
    <t>DIES-1625 Prestar servicios de Consultoría Individual a la Dirección de Infraestructura y Energía Sostenible (DIES) del Departamento Nacional de Planeación (DNP), en la ejecución de actividades asociadas al desarrollo de los procesos de estructuración de proyectos de logística territorial, así como la formulación y ela</t>
  </si>
  <si>
    <t>SGTH-1566 Prestación del serviciode transporte terrestre especial de pasajeros paralos funcionarios del DNP dentro del perímetrourbano en la ciudad de Bogotá D.C.</t>
  </si>
  <si>
    <t>OTSI-623 Proveer lainfraestructura tecnológica necesaria para soportarlos sistemas de información en la nube deconformidad con lo establecido en el AcuerdoMarco de Precios de Nube Pública IV No. CCE-241-AMP-2021.</t>
  </si>
  <si>
    <t>OTSI-1511 Prestar el servicio deCollocation, para el Centro de Datos delDepartamento Nacional de Planeación (DNP), quepermita mantener la alta disponibilidad,contingencia y recuperación de los servicios TIC dela Entidad, bajo el Acuerdo Marco de Precios N.°CCE-308-AMP-2022.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</si>
</sst>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Red]\-&quot;$&quot;\ #,##0"/>
    <numFmt numFmtId="165" formatCode="_(&quot;$&quot;\ * #,##0.00_);_(&quot;$&quot;\ * \(#,##0.00\);_(&quot;$&quot;\ * &quot;-&quot;??_);_(@_)"/>
    <numFmt numFmtId="166" formatCode="_(&quot;$&quot;\ * #,##0_);_(&quot;$&quot;\ * \(#,##0\);_(&quot;$&quot;\ * &quot;-&quot;??_);_(@_)"/>
    <numFmt numFmtId="167" formatCode="&quot;$&quot;#,##0_);[Red]\(&quot;$&quot;#,##0\)"/>
  </numFmts>
  <fonts count="5" x14ac:knownFonts="1">
    <font>
      <sz val="10"/>
      <name val="Arial"/>
    </font>
    <font>
      <b/>
      <sz val="8"/>
      <name val="Arial"/>
      <family val="2"/>
    </font>
    <font>
      <sz val="8"/>
      <name val="Arial"/>
      <family val="2"/>
    </font>
    <font>
      <sz val="10"/>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3">
    <xf numFmtId="0" fontId="0" fillId="0" borderId="0"/>
    <xf numFmtId="165" fontId="3" fillId="0" borderId="0" applyFont="0" applyFill="0" applyBorder="0" applyAlignment="0" applyProtection="0"/>
    <xf numFmtId="165" fontId="3" fillId="0" borderId="0" applyFont="0" applyFill="0" applyBorder="0" applyAlignment="0" applyProtection="0"/>
  </cellStyleXfs>
  <cellXfs count="20">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6" fontId="1" fillId="0" borderId="1" xfId="1" applyNumberFormat="1" applyFont="1" applyFill="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Fill="1" applyAlignment="1">
      <alignment vertical="center" wrapText="1"/>
    </xf>
    <xf numFmtId="0" fontId="4" fillId="0" borderId="0" xfId="0" applyFont="1" applyFill="1" applyAlignment="1">
      <alignment vertical="center" wrapText="1"/>
    </xf>
    <xf numFmtId="0" fontId="3" fillId="0" borderId="0" xfId="0" applyFont="1" applyFill="1" applyBorder="1" applyAlignment="1">
      <alignment wrapText="1"/>
    </xf>
    <xf numFmtId="0" fontId="2" fillId="2" borderId="1" xfId="0" applyFont="1" applyFill="1" applyBorder="1" applyAlignment="1" applyProtection="1">
      <alignment horizontal="center" vertical="center" wrapText="1"/>
      <protection locked="0"/>
    </xf>
    <xf numFmtId="14" fontId="2" fillId="2" borderId="1" xfId="0" applyNumberFormat="1" applyFont="1" applyFill="1" applyBorder="1" applyAlignment="1">
      <alignment horizontal="center" vertical="center" wrapText="1"/>
    </xf>
    <xf numFmtId="14" fontId="2" fillId="2" borderId="1" xfId="0" applyNumberFormat="1" applyFont="1" applyFill="1" applyBorder="1" applyAlignment="1" applyProtection="1">
      <alignment horizontal="center" vertical="center" wrapText="1"/>
      <protection locked="0"/>
    </xf>
    <xf numFmtId="9" fontId="2" fillId="2" borderId="2" xfId="0" applyNumberFormat="1" applyFont="1" applyFill="1" applyBorder="1" applyAlignment="1" applyProtection="1">
      <alignment horizontal="center" vertical="center" wrapText="1"/>
      <protection locked="0"/>
    </xf>
    <xf numFmtId="164" fontId="2" fillId="2" borderId="2" xfId="0" applyNumberFormat="1" applyFont="1" applyFill="1" applyBorder="1" applyAlignment="1" applyProtection="1">
      <alignment horizontal="center" vertical="center" wrapText="1"/>
      <protection locked="0"/>
    </xf>
    <xf numFmtId="167" fontId="2" fillId="2" borderId="1" xfId="0" applyNumberFormat="1" applyFont="1" applyFill="1" applyBorder="1" applyAlignment="1">
      <alignment vertical="center"/>
    </xf>
    <xf numFmtId="167" fontId="2" fillId="2" borderId="1" xfId="1" applyNumberFormat="1" applyFont="1" applyFill="1" applyBorder="1" applyAlignment="1" applyProtection="1">
      <alignment horizontal="center" vertical="center" wrapText="1"/>
      <protection locked="0"/>
    </xf>
    <xf numFmtId="0" fontId="2" fillId="2" borderId="1" xfId="0" applyNumberFormat="1" applyFont="1" applyFill="1" applyBorder="1" applyAlignment="1">
      <alignment vertical="center"/>
    </xf>
    <xf numFmtId="0" fontId="0" fillId="0" borderId="0" xfId="0" applyNumberFormat="1" applyFill="1" applyAlignment="1">
      <alignment horizontal="center" vertical="center" wrapText="1"/>
    </xf>
    <xf numFmtId="0" fontId="1" fillId="0" borderId="1" xfId="1" applyNumberFormat="1"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3">
    <cellStyle name="Moneda" xfId="1" builtinId="4"/>
    <cellStyle name="Moned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4</xdr:row>
      <xdr:rowOff>9524</xdr:rowOff>
    </xdr:from>
    <xdr:to>
      <xdr:col>2</xdr:col>
      <xdr:colOff>457201</xdr:colOff>
      <xdr:row>6</xdr:row>
      <xdr:rowOff>0</xdr:rowOff>
    </xdr:to>
    <xdr:pic>
      <xdr:nvPicPr>
        <xdr:cNvPr id="3" name="Imagen 2" descr="Texto&#10;&#10;Descripción generada automáticamente"/>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657224"/>
          <a:ext cx="3962400" cy="3905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1193"/>
  <sheetViews>
    <sheetView tabSelected="1" topLeftCell="A5" zoomScaleNormal="100" zoomScaleSheetLayoutView="50" workbookViewId="0">
      <pane xSplit="1" ySplit="3" topLeftCell="B8" activePane="bottomRight" state="frozen"/>
      <selection activeCell="A5" sqref="A5"/>
      <selection pane="topRight" activeCell="E5" sqref="E5"/>
      <selection pane="bottomLeft" activeCell="A9" sqref="A9"/>
      <selection pane="bottomRight" activeCell="I10" sqref="I10"/>
    </sheetView>
  </sheetViews>
  <sheetFormatPr baseColWidth="10" defaultRowHeight="12.75" x14ac:dyDescent="0.2"/>
  <cols>
    <col min="1" max="1" width="14.42578125" style="6" customWidth="1"/>
    <col min="2" max="2" width="38.42578125" style="4" customWidth="1"/>
    <col min="3" max="3" width="16.7109375" style="5" customWidth="1"/>
    <col min="4" max="6" width="19.42578125" style="5" customWidth="1"/>
    <col min="7" max="8" width="23.85546875" style="5" customWidth="1"/>
    <col min="9" max="9" width="23.85546875" style="17" customWidth="1"/>
    <col min="10" max="10" width="20" style="5" customWidth="1"/>
    <col min="11" max="11" width="12.7109375" style="4" bestFit="1" customWidth="1"/>
    <col min="12" max="16384" width="11.42578125" style="4"/>
  </cols>
  <sheetData>
    <row r="1" spans="1:248" x14ac:dyDescent="0.2">
      <c r="A1" s="7"/>
    </row>
    <row r="5" spans="1:248" x14ac:dyDescent="0.2">
      <c r="A5" s="19" t="s">
        <v>9</v>
      </c>
      <c r="B5" s="19"/>
      <c r="C5" s="19"/>
      <c r="D5" s="19"/>
      <c r="E5" s="19"/>
      <c r="F5" s="19"/>
      <c r="G5" s="19"/>
      <c r="H5" s="19"/>
      <c r="I5" s="19"/>
      <c r="J5" s="19"/>
    </row>
    <row r="6" spans="1:248" ht="18.75" customHeight="1" x14ac:dyDescent="0.2">
      <c r="A6" s="19"/>
      <c r="B6" s="19"/>
      <c r="C6" s="19"/>
      <c r="D6" s="19"/>
      <c r="E6" s="19"/>
      <c r="F6" s="19"/>
      <c r="G6" s="19"/>
      <c r="H6" s="19"/>
      <c r="I6" s="19"/>
      <c r="J6" s="19"/>
    </row>
    <row r="7" spans="1:248" s="8" customFormat="1" ht="33.75" x14ac:dyDescent="0.2">
      <c r="A7" s="2" t="s">
        <v>1</v>
      </c>
      <c r="B7" s="2" t="s">
        <v>0</v>
      </c>
      <c r="C7" s="2" t="s">
        <v>2</v>
      </c>
      <c r="D7" s="2" t="s">
        <v>3</v>
      </c>
      <c r="E7" s="3" t="s">
        <v>10</v>
      </c>
      <c r="F7" s="3" t="s">
        <v>4</v>
      </c>
      <c r="G7" s="3" t="s">
        <v>5</v>
      </c>
      <c r="H7" s="3" t="s">
        <v>6</v>
      </c>
      <c r="I7" s="18" t="s">
        <v>7</v>
      </c>
      <c r="J7" s="2" t="s">
        <v>8</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row>
    <row r="8" spans="1:248" ht="78.75" x14ac:dyDescent="0.2">
      <c r="A8" s="9" t="s">
        <v>12</v>
      </c>
      <c r="B8" s="15" t="s">
        <v>19</v>
      </c>
      <c r="C8" s="10">
        <v>44896</v>
      </c>
      <c r="D8" s="11">
        <v>45595</v>
      </c>
      <c r="E8" s="15">
        <v>2116551132</v>
      </c>
      <c r="F8" s="12">
        <v>0.8698140200286123</v>
      </c>
      <c r="G8" s="13">
        <f>E8*F8</f>
        <v>1841005848.72103</v>
      </c>
      <c r="H8" s="13">
        <f>E8-G8</f>
        <v>275545283.27897</v>
      </c>
      <c r="I8" s="16"/>
      <c r="J8" s="14"/>
    </row>
    <row r="9" spans="1:248" ht="33.75" x14ac:dyDescent="0.2">
      <c r="A9" s="9" t="s">
        <v>13</v>
      </c>
      <c r="B9" s="15" t="s">
        <v>20</v>
      </c>
      <c r="C9" s="10">
        <v>44896</v>
      </c>
      <c r="D9" s="11">
        <v>45626</v>
      </c>
      <c r="E9" s="15">
        <v>532301839</v>
      </c>
      <c r="F9" s="12">
        <v>0.83287671232876725</v>
      </c>
      <c r="G9" s="13">
        <f t="shared" ref="G9:G72" si="0">E9*F9</f>
        <v>443341805.63287675</v>
      </c>
      <c r="H9" s="13">
        <f t="shared" ref="H9:H72" si="1">E9-G9</f>
        <v>88960033.367123246</v>
      </c>
      <c r="I9" s="16">
        <v>1</v>
      </c>
      <c r="J9" s="14">
        <v>532826239</v>
      </c>
    </row>
    <row r="10" spans="1:248" ht="33.75" x14ac:dyDescent="0.2">
      <c r="A10" s="9" t="s">
        <v>14</v>
      </c>
      <c r="B10" s="15" t="s">
        <v>21</v>
      </c>
      <c r="C10" s="10">
        <v>44896</v>
      </c>
      <c r="D10" s="11">
        <v>45626</v>
      </c>
      <c r="E10" s="15">
        <v>348698184</v>
      </c>
      <c r="F10" s="12">
        <v>0.83287671232876725</v>
      </c>
      <c r="G10" s="13">
        <f t="shared" si="0"/>
        <v>290422597.08493155</v>
      </c>
      <c r="H10" s="13">
        <f t="shared" si="1"/>
        <v>58275586.915068448</v>
      </c>
      <c r="I10" s="16"/>
      <c r="J10" s="14"/>
    </row>
    <row r="11" spans="1:248" ht="45" x14ac:dyDescent="0.2">
      <c r="A11" s="9" t="s">
        <v>15</v>
      </c>
      <c r="B11" s="15" t="s">
        <v>22</v>
      </c>
      <c r="C11" s="10">
        <v>44896</v>
      </c>
      <c r="D11" s="11">
        <v>45626</v>
      </c>
      <c r="E11" s="15">
        <v>1114742817</v>
      </c>
      <c r="F11" s="12">
        <v>0.83287671232876725</v>
      </c>
      <c r="G11" s="13">
        <f t="shared" si="0"/>
        <v>928443332.51506865</v>
      </c>
      <c r="H11" s="13">
        <f t="shared" si="1"/>
        <v>186299484.48493135</v>
      </c>
      <c r="I11" s="16"/>
      <c r="J11" s="14"/>
    </row>
    <row r="12" spans="1:248" ht="22.5" x14ac:dyDescent="0.2">
      <c r="A12" s="9" t="s">
        <v>16</v>
      </c>
      <c r="B12" s="15" t="s">
        <v>23</v>
      </c>
      <c r="C12" s="10">
        <v>44917</v>
      </c>
      <c r="D12" s="11">
        <v>45412</v>
      </c>
      <c r="E12" s="15">
        <v>13552968</v>
      </c>
      <c r="F12" s="12">
        <v>1</v>
      </c>
      <c r="G12" s="13">
        <f t="shared" si="0"/>
        <v>13552968</v>
      </c>
      <c r="H12" s="13">
        <f t="shared" si="1"/>
        <v>0</v>
      </c>
      <c r="I12" s="16"/>
      <c r="J12" s="14"/>
    </row>
    <row r="13" spans="1:248" ht="45" x14ac:dyDescent="0.2">
      <c r="A13" s="9" t="s">
        <v>32</v>
      </c>
      <c r="B13" s="15" t="s">
        <v>41</v>
      </c>
      <c r="C13" s="10">
        <v>45075</v>
      </c>
      <c r="D13" s="11">
        <v>45441</v>
      </c>
      <c r="E13" s="15">
        <v>104869374</v>
      </c>
      <c r="F13" s="12">
        <v>1</v>
      </c>
      <c r="G13" s="13">
        <f t="shared" si="0"/>
        <v>104869374</v>
      </c>
      <c r="H13" s="13">
        <f t="shared" si="1"/>
        <v>0</v>
      </c>
      <c r="I13" s="16"/>
      <c r="J13" s="14"/>
    </row>
    <row r="14" spans="1:248" ht="45" x14ac:dyDescent="0.2">
      <c r="A14" s="9" t="s">
        <v>17</v>
      </c>
      <c r="B14" s="15" t="s">
        <v>24</v>
      </c>
      <c r="C14" s="10">
        <v>45072</v>
      </c>
      <c r="D14" s="11">
        <v>45661</v>
      </c>
      <c r="E14" s="15">
        <v>923309589</v>
      </c>
      <c r="F14" s="12">
        <v>0.73344651952461803</v>
      </c>
      <c r="G14" s="13">
        <f t="shared" si="0"/>
        <v>677198204.49575555</v>
      </c>
      <c r="H14" s="13">
        <f t="shared" si="1"/>
        <v>246111384.50424445</v>
      </c>
      <c r="I14" s="16"/>
      <c r="J14" s="14"/>
    </row>
    <row r="15" spans="1:248" ht="45" x14ac:dyDescent="0.2">
      <c r="A15" s="9" t="s">
        <v>18</v>
      </c>
      <c r="B15" s="15" t="s">
        <v>25</v>
      </c>
      <c r="C15" s="10">
        <v>45169</v>
      </c>
      <c r="D15" s="11">
        <v>46234</v>
      </c>
      <c r="E15" s="15">
        <v>432678055</v>
      </c>
      <c r="F15" s="12">
        <v>0.31455399061032863</v>
      </c>
      <c r="G15" s="13">
        <f t="shared" si="0"/>
        <v>136100608.84976524</v>
      </c>
      <c r="H15" s="13">
        <f t="shared" si="1"/>
        <v>296577446.15023476</v>
      </c>
      <c r="I15" s="16"/>
      <c r="J15" s="14"/>
    </row>
    <row r="16" spans="1:248" ht="45" x14ac:dyDescent="0.2">
      <c r="A16" s="9" t="s">
        <v>33</v>
      </c>
      <c r="B16" s="15" t="s">
        <v>42</v>
      </c>
      <c r="C16" s="10">
        <v>45229</v>
      </c>
      <c r="D16" s="11">
        <v>45380</v>
      </c>
      <c r="E16" s="15">
        <v>500000000</v>
      </c>
      <c r="F16" s="12">
        <v>1</v>
      </c>
      <c r="G16" s="13">
        <f t="shared" si="0"/>
        <v>500000000</v>
      </c>
      <c r="H16" s="13">
        <f t="shared" si="1"/>
        <v>0</v>
      </c>
      <c r="I16" s="16"/>
      <c r="J16" s="14"/>
    </row>
    <row r="17" spans="1:10" ht="78.75" x14ac:dyDescent="0.2">
      <c r="A17" s="9" t="s">
        <v>47</v>
      </c>
      <c r="B17" s="15" t="s">
        <v>1343</v>
      </c>
      <c r="C17" s="10">
        <v>45279</v>
      </c>
      <c r="D17" s="11">
        <v>46234</v>
      </c>
      <c r="E17" s="15">
        <v>11307951639</v>
      </c>
      <c r="F17" s="12">
        <v>0.2356020942408377</v>
      </c>
      <c r="G17" s="13">
        <f t="shared" si="0"/>
        <v>2664177087.7225132</v>
      </c>
      <c r="H17" s="13">
        <f t="shared" si="1"/>
        <v>8643774551.2774868</v>
      </c>
      <c r="I17" s="16"/>
      <c r="J17" s="14"/>
    </row>
    <row r="18" spans="1:10" ht="67.5" x14ac:dyDescent="0.2">
      <c r="A18" s="9" t="s">
        <v>48</v>
      </c>
      <c r="B18" s="15" t="s">
        <v>53</v>
      </c>
      <c r="C18" s="10">
        <v>45265</v>
      </c>
      <c r="D18" s="11">
        <v>45930</v>
      </c>
      <c r="E18" s="15">
        <v>106057437</v>
      </c>
      <c r="F18" s="12">
        <v>0.35939849624060155</v>
      </c>
      <c r="G18" s="13">
        <f t="shared" si="0"/>
        <v>38116883.372932337</v>
      </c>
      <c r="H18" s="13">
        <f t="shared" si="1"/>
        <v>67940553.627067655</v>
      </c>
      <c r="I18" s="16"/>
      <c r="J18" s="14"/>
    </row>
    <row r="19" spans="1:10" ht="78.75" x14ac:dyDescent="0.2">
      <c r="A19" s="9" t="s">
        <v>49</v>
      </c>
      <c r="B19" s="15" t="s">
        <v>1344</v>
      </c>
      <c r="C19" s="10">
        <v>45273</v>
      </c>
      <c r="D19" s="11">
        <v>46489</v>
      </c>
      <c r="E19" s="15">
        <v>1091819675</v>
      </c>
      <c r="F19" s="12">
        <v>0.18996710526315788</v>
      </c>
      <c r="G19" s="13">
        <f t="shared" si="0"/>
        <v>207409823.12911183</v>
      </c>
      <c r="H19" s="13">
        <f t="shared" si="1"/>
        <v>884409851.87088823</v>
      </c>
      <c r="I19" s="16"/>
      <c r="J19" s="14"/>
    </row>
    <row r="20" spans="1:10" ht="22.5" x14ac:dyDescent="0.2">
      <c r="A20" s="9" t="s">
        <v>50</v>
      </c>
      <c r="B20" s="15" t="s">
        <v>54</v>
      </c>
      <c r="C20" s="10">
        <v>45278</v>
      </c>
      <c r="D20" s="11">
        <v>45610</v>
      </c>
      <c r="E20" s="15">
        <v>1490421000</v>
      </c>
      <c r="F20" s="12">
        <v>0.68072289156626509</v>
      </c>
      <c r="G20" s="13">
        <f t="shared" si="0"/>
        <v>1014563692.7710844</v>
      </c>
      <c r="H20" s="13">
        <f t="shared" si="1"/>
        <v>475857307.22891557</v>
      </c>
      <c r="I20" s="16"/>
      <c r="J20" s="14"/>
    </row>
    <row r="21" spans="1:10" ht="78.75" x14ac:dyDescent="0.2">
      <c r="A21" s="9" t="s">
        <v>34</v>
      </c>
      <c r="B21" s="15" t="s">
        <v>40</v>
      </c>
      <c r="C21" s="10">
        <v>45237</v>
      </c>
      <c r="D21" s="11">
        <v>45657</v>
      </c>
      <c r="E21" s="15">
        <v>140420000</v>
      </c>
      <c r="F21" s="12">
        <v>0.63571428571428568</v>
      </c>
      <c r="G21" s="13">
        <f t="shared" si="0"/>
        <v>89267000</v>
      </c>
      <c r="H21" s="13">
        <f t="shared" si="1"/>
        <v>51153000</v>
      </c>
      <c r="I21" s="16"/>
      <c r="J21" s="14"/>
    </row>
    <row r="22" spans="1:10" ht="78.75" x14ac:dyDescent="0.2">
      <c r="A22" s="9" t="s">
        <v>35</v>
      </c>
      <c r="B22" s="15" t="s">
        <v>43</v>
      </c>
      <c r="C22" s="10">
        <v>45233</v>
      </c>
      <c r="D22" s="11">
        <v>45657</v>
      </c>
      <c r="E22" s="15">
        <v>140420000</v>
      </c>
      <c r="F22" s="12">
        <v>0.63915094339622647</v>
      </c>
      <c r="G22" s="13">
        <f t="shared" si="0"/>
        <v>89749575.47169812</v>
      </c>
      <c r="H22" s="13">
        <f t="shared" si="1"/>
        <v>50670424.52830188</v>
      </c>
      <c r="I22" s="16"/>
      <c r="J22" s="14"/>
    </row>
    <row r="23" spans="1:10" ht="78.75" x14ac:dyDescent="0.2">
      <c r="A23" s="9" t="s">
        <v>36</v>
      </c>
      <c r="B23" s="15" t="s">
        <v>43</v>
      </c>
      <c r="C23" s="10">
        <v>45258</v>
      </c>
      <c r="D23" s="11">
        <v>45657</v>
      </c>
      <c r="E23" s="15">
        <v>133733330</v>
      </c>
      <c r="F23" s="12">
        <v>0.61654135338345861</v>
      </c>
      <c r="G23" s="13">
        <f t="shared" si="0"/>
        <v>82452128.270676687</v>
      </c>
      <c r="H23" s="13">
        <f t="shared" si="1"/>
        <v>51281201.729323313</v>
      </c>
      <c r="I23" s="16"/>
      <c r="J23" s="14"/>
    </row>
    <row r="24" spans="1:10" ht="67.5" x14ac:dyDescent="0.2">
      <c r="A24" s="9" t="s">
        <v>37</v>
      </c>
      <c r="B24" s="15" t="s">
        <v>44</v>
      </c>
      <c r="C24" s="10">
        <v>45194</v>
      </c>
      <c r="D24" s="11">
        <v>45454</v>
      </c>
      <c r="E24" s="15">
        <v>659736000</v>
      </c>
      <c r="F24" s="12">
        <v>1</v>
      </c>
      <c r="G24" s="13">
        <f t="shared" si="0"/>
        <v>659736000</v>
      </c>
      <c r="H24" s="13">
        <f t="shared" si="1"/>
        <v>0</v>
      </c>
      <c r="I24" s="16"/>
      <c r="J24" s="14"/>
    </row>
    <row r="25" spans="1:10" ht="67.5" x14ac:dyDescent="0.2">
      <c r="A25" s="9" t="s">
        <v>26</v>
      </c>
      <c r="B25" s="15" t="s">
        <v>29</v>
      </c>
      <c r="C25" s="10">
        <v>45205</v>
      </c>
      <c r="D25" s="11">
        <v>45601</v>
      </c>
      <c r="E25" s="15">
        <v>556920000</v>
      </c>
      <c r="F25" s="12">
        <v>0.75505050505050508</v>
      </c>
      <c r="G25" s="13">
        <f t="shared" si="0"/>
        <v>420502727.27272731</v>
      </c>
      <c r="H25" s="13">
        <f t="shared" si="1"/>
        <v>136417272.72727269</v>
      </c>
      <c r="I25" s="16"/>
      <c r="J25" s="14"/>
    </row>
    <row r="26" spans="1:10" ht="90" x14ac:dyDescent="0.2">
      <c r="A26" s="9" t="s">
        <v>27</v>
      </c>
      <c r="B26" s="15" t="s">
        <v>30</v>
      </c>
      <c r="C26" s="10">
        <v>45212</v>
      </c>
      <c r="D26" s="11">
        <v>45657</v>
      </c>
      <c r="E26" s="15">
        <v>3955974120</v>
      </c>
      <c r="F26" s="12">
        <v>0.65617977528089877</v>
      </c>
      <c r="G26" s="13">
        <f t="shared" si="0"/>
        <v>2595830209.0786514</v>
      </c>
      <c r="H26" s="13">
        <f t="shared" si="1"/>
        <v>1360143910.9213486</v>
      </c>
      <c r="I26" s="16"/>
      <c r="J26" s="14"/>
    </row>
    <row r="27" spans="1:10" ht="67.5" x14ac:dyDescent="0.2">
      <c r="A27" s="9" t="s">
        <v>28</v>
      </c>
      <c r="B27" s="15" t="s">
        <v>31</v>
      </c>
      <c r="C27" s="10">
        <v>45212</v>
      </c>
      <c r="D27" s="11">
        <v>45415</v>
      </c>
      <c r="E27" s="15">
        <v>733040000</v>
      </c>
      <c r="F27" s="12">
        <v>1</v>
      </c>
      <c r="G27" s="13">
        <f t="shared" si="0"/>
        <v>733040000</v>
      </c>
      <c r="H27" s="13">
        <f t="shared" si="1"/>
        <v>0</v>
      </c>
      <c r="I27" s="16"/>
      <c r="J27" s="14"/>
    </row>
    <row r="28" spans="1:10" ht="67.5" x14ac:dyDescent="0.2">
      <c r="A28" s="9" t="s">
        <v>38</v>
      </c>
      <c r="B28" s="15" t="s">
        <v>45</v>
      </c>
      <c r="C28" s="10">
        <v>45239</v>
      </c>
      <c r="D28" s="11">
        <v>45657</v>
      </c>
      <c r="E28" s="15">
        <v>1694691351</v>
      </c>
      <c r="F28" s="12">
        <v>0.63397129186602874</v>
      </c>
      <c r="G28" s="13">
        <f t="shared" si="0"/>
        <v>1074385665.1076555</v>
      </c>
      <c r="H28" s="13">
        <f t="shared" si="1"/>
        <v>620305685.89234447</v>
      </c>
      <c r="I28" s="16"/>
      <c r="J28" s="14"/>
    </row>
    <row r="29" spans="1:10" ht="78.75" x14ac:dyDescent="0.2">
      <c r="A29" s="9" t="s">
        <v>39</v>
      </c>
      <c r="B29" s="15" t="s">
        <v>46</v>
      </c>
      <c r="C29" s="10">
        <v>45253</v>
      </c>
      <c r="D29" s="11">
        <v>45505</v>
      </c>
      <c r="E29" s="15">
        <v>1103992750</v>
      </c>
      <c r="F29" s="12">
        <v>0.99603174603174616</v>
      </c>
      <c r="G29" s="13">
        <f t="shared" si="0"/>
        <v>1099611826.3888891</v>
      </c>
      <c r="H29" s="13">
        <f t="shared" si="1"/>
        <v>4380923.6111109257</v>
      </c>
      <c r="I29" s="16"/>
      <c r="J29" s="14"/>
    </row>
    <row r="30" spans="1:10" ht="56.25" x14ac:dyDescent="0.2">
      <c r="A30" s="9" t="s">
        <v>51</v>
      </c>
      <c r="B30" s="15" t="s">
        <v>55</v>
      </c>
      <c r="C30" s="10">
        <v>45272</v>
      </c>
      <c r="D30" s="11">
        <v>45656</v>
      </c>
      <c r="E30" s="15">
        <v>7361555688</v>
      </c>
      <c r="F30" s="12">
        <v>0.60416666666666663</v>
      </c>
      <c r="G30" s="13">
        <f t="shared" si="0"/>
        <v>4447606561.5</v>
      </c>
      <c r="H30" s="13">
        <f t="shared" si="1"/>
        <v>2913949126.5</v>
      </c>
      <c r="I30" s="16"/>
      <c r="J30" s="14"/>
    </row>
    <row r="31" spans="1:10" ht="56.25" x14ac:dyDescent="0.2">
      <c r="A31" s="9" t="s">
        <v>52</v>
      </c>
      <c r="B31" s="15" t="s">
        <v>56</v>
      </c>
      <c r="C31" s="10">
        <v>45279</v>
      </c>
      <c r="D31" s="11">
        <v>45534</v>
      </c>
      <c r="E31" s="15">
        <v>526853871</v>
      </c>
      <c r="F31" s="12">
        <v>0.88235294117647056</v>
      </c>
      <c r="G31" s="13">
        <f t="shared" si="0"/>
        <v>464871062.64705878</v>
      </c>
      <c r="H31" s="13">
        <f t="shared" si="1"/>
        <v>61982808.352941215</v>
      </c>
      <c r="I31" s="16"/>
      <c r="J31" s="14"/>
    </row>
    <row r="32" spans="1:10" ht="78.75" x14ac:dyDescent="0.2">
      <c r="A32" s="9">
        <v>122017</v>
      </c>
      <c r="B32" s="15" t="s">
        <v>1345</v>
      </c>
      <c r="C32" s="10">
        <v>45283</v>
      </c>
      <c r="D32" s="11">
        <v>45465</v>
      </c>
      <c r="E32" s="15">
        <v>703364164.88999999</v>
      </c>
      <c r="F32" s="12">
        <v>1</v>
      </c>
      <c r="G32" s="13">
        <f t="shared" si="0"/>
        <v>703364164.88999999</v>
      </c>
      <c r="H32" s="13">
        <f t="shared" si="1"/>
        <v>0</v>
      </c>
      <c r="I32" s="16"/>
      <c r="J32" s="14"/>
    </row>
    <row r="33" spans="1:10" ht="56.25" x14ac:dyDescent="0.2">
      <c r="A33" s="9">
        <v>122477</v>
      </c>
      <c r="B33" s="15" t="s">
        <v>11</v>
      </c>
      <c r="C33" s="10">
        <v>45276</v>
      </c>
      <c r="D33" s="11">
        <v>45641</v>
      </c>
      <c r="E33" s="15">
        <v>1375902474</v>
      </c>
      <c r="F33" s="12">
        <v>0.62465753424657533</v>
      </c>
      <c r="G33" s="13">
        <f t="shared" si="0"/>
        <v>859467846.77260268</v>
      </c>
      <c r="H33" s="13">
        <f t="shared" si="1"/>
        <v>516434627.22739732</v>
      </c>
      <c r="I33" s="16"/>
      <c r="J33" s="14"/>
    </row>
    <row r="34" spans="1:10" ht="56.25" x14ac:dyDescent="0.2">
      <c r="A34" s="9">
        <v>122998</v>
      </c>
      <c r="B34" s="15" t="s">
        <v>57</v>
      </c>
      <c r="C34" s="10">
        <v>45281</v>
      </c>
      <c r="D34" s="11">
        <v>45688</v>
      </c>
      <c r="E34" s="15">
        <v>1000000</v>
      </c>
      <c r="F34" s="12">
        <v>0.54791154791154795</v>
      </c>
      <c r="G34" s="13">
        <f t="shared" si="0"/>
        <v>547911.54791154794</v>
      </c>
      <c r="H34" s="13">
        <f t="shared" si="1"/>
        <v>452088.45208845206</v>
      </c>
      <c r="I34" s="16"/>
      <c r="J34" s="14"/>
    </row>
    <row r="35" spans="1:10" ht="78.75" x14ac:dyDescent="0.2">
      <c r="A35" s="9" t="s">
        <v>58</v>
      </c>
      <c r="B35" s="15" t="s">
        <v>321</v>
      </c>
      <c r="C35" s="10">
        <v>45296</v>
      </c>
      <c r="D35" s="11">
        <v>45657</v>
      </c>
      <c r="E35" s="15">
        <v>128520000</v>
      </c>
      <c r="F35" s="12">
        <v>0.57617728531855961</v>
      </c>
      <c r="G35" s="13">
        <f t="shared" si="0"/>
        <v>74050304.709141284</v>
      </c>
      <c r="H35" s="13">
        <f t="shared" si="1"/>
        <v>54469695.290858716</v>
      </c>
      <c r="I35" s="16"/>
      <c r="J35" s="14"/>
    </row>
    <row r="36" spans="1:10" ht="78.75" x14ac:dyDescent="0.2">
      <c r="A36" s="9" t="s">
        <v>59</v>
      </c>
      <c r="B36" s="15" t="s">
        <v>322</v>
      </c>
      <c r="C36" s="10">
        <v>45296</v>
      </c>
      <c r="D36" s="11">
        <v>45657</v>
      </c>
      <c r="E36" s="15">
        <v>133069343</v>
      </c>
      <c r="F36" s="12">
        <v>0.57617728531855961</v>
      </c>
      <c r="G36" s="13">
        <f t="shared" si="0"/>
        <v>76671532.808864266</v>
      </c>
      <c r="H36" s="13">
        <f t="shared" si="1"/>
        <v>56397810.191135734</v>
      </c>
      <c r="I36" s="16"/>
      <c r="J36" s="14"/>
    </row>
    <row r="37" spans="1:10" ht="78.75" x14ac:dyDescent="0.2">
      <c r="A37" s="9" t="s">
        <v>60</v>
      </c>
      <c r="B37" s="15" t="s">
        <v>323</v>
      </c>
      <c r="C37" s="10">
        <v>45303</v>
      </c>
      <c r="D37" s="11">
        <v>45657</v>
      </c>
      <c r="E37" s="15">
        <v>89715600</v>
      </c>
      <c r="F37" s="12">
        <v>0.56779661016949157</v>
      </c>
      <c r="G37" s="13">
        <f t="shared" si="0"/>
        <v>50940213.559322037</v>
      </c>
      <c r="H37" s="13">
        <f t="shared" si="1"/>
        <v>38775386.440677963</v>
      </c>
      <c r="I37" s="16"/>
      <c r="J37" s="14"/>
    </row>
    <row r="38" spans="1:10" ht="78.75" x14ac:dyDescent="0.2">
      <c r="A38" s="9" t="s">
        <v>61</v>
      </c>
      <c r="B38" s="15" t="s">
        <v>324</v>
      </c>
      <c r="C38" s="10">
        <v>45300</v>
      </c>
      <c r="D38" s="11">
        <v>45657</v>
      </c>
      <c r="E38" s="15">
        <v>91249200</v>
      </c>
      <c r="F38" s="12">
        <v>0.5714285714285714</v>
      </c>
      <c r="G38" s="13">
        <f t="shared" si="0"/>
        <v>52142400</v>
      </c>
      <c r="H38" s="13">
        <f t="shared" si="1"/>
        <v>39106800</v>
      </c>
      <c r="I38" s="16"/>
      <c r="J38" s="14"/>
    </row>
    <row r="39" spans="1:10" ht="78.75" x14ac:dyDescent="0.2">
      <c r="A39" s="9" t="s">
        <v>62</v>
      </c>
      <c r="B39" s="15" t="s">
        <v>325</v>
      </c>
      <c r="C39" s="10">
        <v>45296</v>
      </c>
      <c r="D39" s="11">
        <v>45657</v>
      </c>
      <c r="E39" s="15">
        <v>53050200</v>
      </c>
      <c r="F39" s="12">
        <v>0.57617728531855961</v>
      </c>
      <c r="G39" s="13">
        <f t="shared" si="0"/>
        <v>30566320.221606649</v>
      </c>
      <c r="H39" s="13">
        <f t="shared" si="1"/>
        <v>22483879.778393351</v>
      </c>
      <c r="I39" s="16"/>
      <c r="J39" s="14"/>
    </row>
    <row r="40" spans="1:10" ht="78.75" x14ac:dyDescent="0.2">
      <c r="A40" s="9" t="s">
        <v>63</v>
      </c>
      <c r="B40" s="15" t="s">
        <v>326</v>
      </c>
      <c r="C40" s="10">
        <v>45296</v>
      </c>
      <c r="D40" s="11">
        <v>45657</v>
      </c>
      <c r="E40" s="15">
        <v>107932991</v>
      </c>
      <c r="F40" s="12">
        <v>0.57617728531855961</v>
      </c>
      <c r="G40" s="13">
        <f t="shared" si="0"/>
        <v>62188537.750692524</v>
      </c>
      <c r="H40" s="13">
        <f t="shared" si="1"/>
        <v>45744453.249307476</v>
      </c>
      <c r="I40" s="16"/>
      <c r="J40" s="14"/>
    </row>
    <row r="41" spans="1:10" ht="78.75" x14ac:dyDescent="0.2">
      <c r="A41" s="9" t="s">
        <v>64</v>
      </c>
      <c r="B41" s="15" t="s">
        <v>327</v>
      </c>
      <c r="C41" s="10">
        <v>45296</v>
      </c>
      <c r="D41" s="11">
        <v>45657</v>
      </c>
      <c r="E41" s="15">
        <v>128520000</v>
      </c>
      <c r="F41" s="12">
        <v>0.57617728531855961</v>
      </c>
      <c r="G41" s="13">
        <f t="shared" si="0"/>
        <v>74050304.709141284</v>
      </c>
      <c r="H41" s="13">
        <f t="shared" si="1"/>
        <v>54469695.290858716</v>
      </c>
      <c r="I41" s="16"/>
      <c r="J41" s="14"/>
    </row>
    <row r="42" spans="1:10" ht="78.75" x14ac:dyDescent="0.2">
      <c r="A42" s="9" t="s">
        <v>65</v>
      </c>
      <c r="B42" s="15" t="s">
        <v>328</v>
      </c>
      <c r="C42" s="10">
        <v>45296</v>
      </c>
      <c r="D42" s="11">
        <v>45657</v>
      </c>
      <c r="E42" s="15">
        <v>128520000</v>
      </c>
      <c r="F42" s="12">
        <v>0.57617728531855961</v>
      </c>
      <c r="G42" s="13">
        <f t="shared" si="0"/>
        <v>74050304.709141284</v>
      </c>
      <c r="H42" s="13">
        <f t="shared" si="1"/>
        <v>54469695.290858716</v>
      </c>
      <c r="I42" s="16"/>
      <c r="J42" s="14"/>
    </row>
    <row r="43" spans="1:10" ht="78.75" x14ac:dyDescent="0.2">
      <c r="A43" s="9" t="s">
        <v>66</v>
      </c>
      <c r="B43" s="15" t="s">
        <v>329</v>
      </c>
      <c r="C43" s="10">
        <v>45296</v>
      </c>
      <c r="D43" s="11">
        <v>45657</v>
      </c>
      <c r="E43" s="15">
        <v>113787791</v>
      </c>
      <c r="F43" s="12">
        <v>0.57617728531855961</v>
      </c>
      <c r="G43" s="13">
        <f t="shared" si="0"/>
        <v>65561940.520775631</v>
      </c>
      <c r="H43" s="13">
        <f t="shared" si="1"/>
        <v>48225850.479224369</v>
      </c>
      <c r="I43" s="16"/>
      <c r="J43" s="14"/>
    </row>
    <row r="44" spans="1:10" ht="78.75" x14ac:dyDescent="0.2">
      <c r="A44" s="9" t="s">
        <v>67</v>
      </c>
      <c r="B44" s="15" t="s">
        <v>330</v>
      </c>
      <c r="C44" s="10">
        <v>45296</v>
      </c>
      <c r="D44" s="11">
        <v>45657</v>
      </c>
      <c r="E44" s="15">
        <v>128520000</v>
      </c>
      <c r="F44" s="12">
        <v>0.57617728531855961</v>
      </c>
      <c r="G44" s="13">
        <f t="shared" si="0"/>
        <v>74050304.709141284</v>
      </c>
      <c r="H44" s="13">
        <f t="shared" si="1"/>
        <v>54469695.290858716</v>
      </c>
      <c r="I44" s="16"/>
      <c r="J44" s="14"/>
    </row>
    <row r="45" spans="1:10" ht="67.5" x14ac:dyDescent="0.2">
      <c r="A45" s="9" t="s">
        <v>68</v>
      </c>
      <c r="B45" s="15" t="s">
        <v>331</v>
      </c>
      <c r="C45" s="10">
        <v>45301</v>
      </c>
      <c r="D45" s="11">
        <v>45657</v>
      </c>
      <c r="E45" s="15">
        <v>53978400</v>
      </c>
      <c r="F45" s="12">
        <v>0.5702247191011236</v>
      </c>
      <c r="G45" s="13">
        <f t="shared" si="0"/>
        <v>30779817.977528092</v>
      </c>
      <c r="H45" s="13">
        <f t="shared" si="1"/>
        <v>23198582.022471908</v>
      </c>
      <c r="I45" s="16"/>
      <c r="J45" s="14"/>
    </row>
    <row r="46" spans="1:10" ht="78.75" x14ac:dyDescent="0.2">
      <c r="A46" s="9" t="s">
        <v>69</v>
      </c>
      <c r="B46" s="15" t="s">
        <v>332</v>
      </c>
      <c r="C46" s="10">
        <v>45296</v>
      </c>
      <c r="D46" s="11">
        <v>45657</v>
      </c>
      <c r="E46" s="15">
        <v>107932991</v>
      </c>
      <c r="F46" s="12">
        <v>0.57617728531855961</v>
      </c>
      <c r="G46" s="13">
        <f t="shared" si="0"/>
        <v>62188537.750692524</v>
      </c>
      <c r="H46" s="13">
        <f t="shared" si="1"/>
        <v>45744453.249307476</v>
      </c>
      <c r="I46" s="16"/>
      <c r="J46" s="14"/>
    </row>
    <row r="47" spans="1:10" ht="78.75" x14ac:dyDescent="0.2">
      <c r="A47" s="9" t="s">
        <v>70</v>
      </c>
      <c r="B47" s="15" t="s">
        <v>333</v>
      </c>
      <c r="C47" s="10">
        <v>45296</v>
      </c>
      <c r="D47" s="11">
        <v>45657</v>
      </c>
      <c r="E47" s="15">
        <v>134946000</v>
      </c>
      <c r="F47" s="12">
        <v>0.57617728531855961</v>
      </c>
      <c r="G47" s="13">
        <f t="shared" si="0"/>
        <v>77752819.944598347</v>
      </c>
      <c r="H47" s="13">
        <f t="shared" si="1"/>
        <v>57193180.055401653</v>
      </c>
      <c r="I47" s="16"/>
      <c r="J47" s="14"/>
    </row>
    <row r="48" spans="1:10" ht="78.75" x14ac:dyDescent="0.2">
      <c r="A48" s="9" t="s">
        <v>71</v>
      </c>
      <c r="B48" s="15" t="s">
        <v>334</v>
      </c>
      <c r="C48" s="10">
        <v>45296</v>
      </c>
      <c r="D48" s="11">
        <v>45657</v>
      </c>
      <c r="E48" s="15">
        <v>128520000</v>
      </c>
      <c r="F48" s="12">
        <v>0.57617728531855961</v>
      </c>
      <c r="G48" s="13">
        <f t="shared" si="0"/>
        <v>74050304.709141284</v>
      </c>
      <c r="H48" s="13">
        <f t="shared" si="1"/>
        <v>54469695.290858716</v>
      </c>
      <c r="I48" s="16"/>
      <c r="J48" s="14"/>
    </row>
    <row r="49" spans="1:10" ht="78.75" x14ac:dyDescent="0.2">
      <c r="A49" s="9" t="s">
        <v>72</v>
      </c>
      <c r="B49" s="15" t="s">
        <v>335</v>
      </c>
      <c r="C49" s="10">
        <v>45302</v>
      </c>
      <c r="D49" s="11">
        <v>45657</v>
      </c>
      <c r="E49" s="15">
        <v>117000000</v>
      </c>
      <c r="F49" s="12">
        <v>0.56901408450704227</v>
      </c>
      <c r="G49" s="13">
        <f t="shared" si="0"/>
        <v>66574647.887323946</v>
      </c>
      <c r="H49" s="13">
        <f t="shared" si="1"/>
        <v>50425352.112676054</v>
      </c>
      <c r="I49" s="16"/>
      <c r="J49" s="14"/>
    </row>
    <row r="50" spans="1:10" ht="78.75" x14ac:dyDescent="0.2">
      <c r="A50" s="9" t="s">
        <v>73</v>
      </c>
      <c r="B50" s="15" t="s">
        <v>336</v>
      </c>
      <c r="C50" s="10">
        <v>45296</v>
      </c>
      <c r="D50" s="11">
        <v>45657</v>
      </c>
      <c r="E50" s="15">
        <v>53978400</v>
      </c>
      <c r="F50" s="12">
        <v>0.57617728531855961</v>
      </c>
      <c r="G50" s="13">
        <f t="shared" si="0"/>
        <v>31101127.97783934</v>
      </c>
      <c r="H50" s="13">
        <f t="shared" si="1"/>
        <v>22877272.02216066</v>
      </c>
      <c r="I50" s="16"/>
      <c r="J50" s="14"/>
    </row>
    <row r="51" spans="1:10" ht="78.75" x14ac:dyDescent="0.2">
      <c r="A51" s="9" t="s">
        <v>74</v>
      </c>
      <c r="B51" s="15" t="s">
        <v>337</v>
      </c>
      <c r="C51" s="10">
        <v>45300</v>
      </c>
      <c r="D51" s="11">
        <v>45657</v>
      </c>
      <c r="E51" s="15">
        <v>107932991</v>
      </c>
      <c r="F51" s="12">
        <v>0.5714285714285714</v>
      </c>
      <c r="G51" s="13">
        <f t="shared" si="0"/>
        <v>61675994.857142851</v>
      </c>
      <c r="H51" s="13">
        <f t="shared" si="1"/>
        <v>46256996.142857149</v>
      </c>
      <c r="I51" s="16"/>
      <c r="J51" s="14"/>
    </row>
    <row r="52" spans="1:10" ht="78.75" x14ac:dyDescent="0.2">
      <c r="A52" s="9" t="s">
        <v>75</v>
      </c>
      <c r="B52" s="15" t="s">
        <v>338</v>
      </c>
      <c r="C52" s="10">
        <v>45300</v>
      </c>
      <c r="D52" s="11">
        <v>45308</v>
      </c>
      <c r="E52" s="15">
        <v>107932991</v>
      </c>
      <c r="F52" s="12">
        <v>1</v>
      </c>
      <c r="G52" s="13">
        <f t="shared" si="0"/>
        <v>107932991</v>
      </c>
      <c r="H52" s="13">
        <f t="shared" si="1"/>
        <v>0</v>
      </c>
      <c r="I52" s="16"/>
      <c r="J52" s="14"/>
    </row>
    <row r="53" spans="1:10" ht="78.75" x14ac:dyDescent="0.2">
      <c r="A53" s="9" t="s">
        <v>76</v>
      </c>
      <c r="B53" s="15" t="s">
        <v>339</v>
      </c>
      <c r="C53" s="10">
        <v>45296</v>
      </c>
      <c r="D53" s="11">
        <v>45657</v>
      </c>
      <c r="E53" s="15">
        <v>89964000</v>
      </c>
      <c r="F53" s="12">
        <v>0.57617728531855961</v>
      </c>
      <c r="G53" s="13">
        <f t="shared" si="0"/>
        <v>51835213.296398893</v>
      </c>
      <c r="H53" s="13">
        <f t="shared" si="1"/>
        <v>38128786.703601107</v>
      </c>
      <c r="I53" s="16"/>
      <c r="J53" s="14"/>
    </row>
    <row r="54" spans="1:10" ht="67.5" x14ac:dyDescent="0.2">
      <c r="A54" s="9" t="s">
        <v>77</v>
      </c>
      <c r="B54" s="15" t="s">
        <v>340</v>
      </c>
      <c r="C54" s="10">
        <v>45300</v>
      </c>
      <c r="D54" s="11">
        <v>45657</v>
      </c>
      <c r="E54" s="15">
        <v>89964000</v>
      </c>
      <c r="F54" s="12">
        <v>0.5714285714285714</v>
      </c>
      <c r="G54" s="13">
        <f t="shared" si="0"/>
        <v>51408000</v>
      </c>
      <c r="H54" s="13">
        <f t="shared" si="1"/>
        <v>38556000</v>
      </c>
      <c r="I54" s="16"/>
      <c r="J54" s="14"/>
    </row>
    <row r="55" spans="1:10" ht="67.5" x14ac:dyDescent="0.2">
      <c r="A55" s="9" t="s">
        <v>78</v>
      </c>
      <c r="B55" s="15" t="s">
        <v>341</v>
      </c>
      <c r="C55" s="10">
        <v>45296</v>
      </c>
      <c r="D55" s="11">
        <v>45657</v>
      </c>
      <c r="E55" s="15">
        <v>89964000</v>
      </c>
      <c r="F55" s="12">
        <v>0.57617728531855961</v>
      </c>
      <c r="G55" s="13">
        <f t="shared" si="0"/>
        <v>51835213.296398893</v>
      </c>
      <c r="H55" s="13">
        <f t="shared" si="1"/>
        <v>38128786.703601107</v>
      </c>
      <c r="I55" s="16"/>
      <c r="J55" s="14"/>
    </row>
    <row r="56" spans="1:10" ht="67.5" x14ac:dyDescent="0.2">
      <c r="A56" s="9" t="s">
        <v>79</v>
      </c>
      <c r="B56" s="15" t="s">
        <v>342</v>
      </c>
      <c r="C56" s="10">
        <v>45297</v>
      </c>
      <c r="D56" s="11">
        <v>45657</v>
      </c>
      <c r="E56" s="15">
        <v>53050200</v>
      </c>
      <c r="F56" s="12">
        <v>0.57499999999999996</v>
      </c>
      <c r="G56" s="13">
        <f t="shared" si="0"/>
        <v>30503864.999999996</v>
      </c>
      <c r="H56" s="13">
        <f t="shared" si="1"/>
        <v>22546335.000000004</v>
      </c>
      <c r="I56" s="16"/>
      <c r="J56" s="14"/>
    </row>
    <row r="57" spans="1:10" ht="78.75" x14ac:dyDescent="0.2">
      <c r="A57" s="9" t="s">
        <v>80</v>
      </c>
      <c r="B57" s="15" t="s">
        <v>343</v>
      </c>
      <c r="C57" s="10">
        <v>45296</v>
      </c>
      <c r="D57" s="11">
        <v>45657</v>
      </c>
      <c r="E57" s="15">
        <v>55929982</v>
      </c>
      <c r="F57" s="12">
        <v>0.57617728531855961</v>
      </c>
      <c r="G57" s="13">
        <f t="shared" si="0"/>
        <v>32225585.196675904</v>
      </c>
      <c r="H57" s="13">
        <f t="shared" si="1"/>
        <v>23704396.803324096</v>
      </c>
      <c r="I57" s="16"/>
      <c r="J57" s="14"/>
    </row>
    <row r="58" spans="1:10" ht="78.75" x14ac:dyDescent="0.2">
      <c r="A58" s="9" t="s">
        <v>81</v>
      </c>
      <c r="B58" s="15" t="s">
        <v>344</v>
      </c>
      <c r="C58" s="10">
        <v>45296</v>
      </c>
      <c r="D58" s="11">
        <v>45657</v>
      </c>
      <c r="E58" s="15">
        <v>141372000</v>
      </c>
      <c r="F58" s="12">
        <v>0.57617728531855961</v>
      </c>
      <c r="G58" s="13">
        <f t="shared" si="0"/>
        <v>81455335.18005541</v>
      </c>
      <c r="H58" s="13">
        <f t="shared" si="1"/>
        <v>59916664.81994459</v>
      </c>
      <c r="I58" s="16"/>
      <c r="J58" s="14"/>
    </row>
    <row r="59" spans="1:10" ht="78.75" x14ac:dyDescent="0.2">
      <c r="A59" s="9" t="s">
        <v>82</v>
      </c>
      <c r="B59" s="15" t="s">
        <v>345</v>
      </c>
      <c r="C59" s="10">
        <v>45296</v>
      </c>
      <c r="D59" s="11">
        <v>45657</v>
      </c>
      <c r="E59" s="15">
        <v>141372000</v>
      </c>
      <c r="F59" s="12">
        <v>0.57617728531855961</v>
      </c>
      <c r="G59" s="13">
        <f t="shared" si="0"/>
        <v>81455335.18005541</v>
      </c>
      <c r="H59" s="13">
        <f t="shared" si="1"/>
        <v>59916664.81994459</v>
      </c>
      <c r="I59" s="16"/>
      <c r="J59" s="14"/>
    </row>
    <row r="60" spans="1:10" ht="78.75" x14ac:dyDescent="0.2">
      <c r="A60" s="9" t="s">
        <v>83</v>
      </c>
      <c r="B60" s="15" t="s">
        <v>346</v>
      </c>
      <c r="C60" s="10">
        <v>45296</v>
      </c>
      <c r="D60" s="11">
        <v>45657</v>
      </c>
      <c r="E60" s="15">
        <v>141372000</v>
      </c>
      <c r="F60" s="12">
        <v>0.57617728531855961</v>
      </c>
      <c r="G60" s="13">
        <f t="shared" si="0"/>
        <v>81455335.18005541</v>
      </c>
      <c r="H60" s="13">
        <f t="shared" si="1"/>
        <v>59916664.81994459</v>
      </c>
      <c r="I60" s="16"/>
      <c r="J60" s="14"/>
    </row>
    <row r="61" spans="1:10" ht="78.75" x14ac:dyDescent="0.2">
      <c r="A61" s="9" t="s">
        <v>84</v>
      </c>
      <c r="B61" s="15" t="s">
        <v>347</v>
      </c>
      <c r="C61" s="10">
        <v>45296</v>
      </c>
      <c r="D61" s="11">
        <v>45657</v>
      </c>
      <c r="E61" s="15">
        <v>141372000</v>
      </c>
      <c r="F61" s="12">
        <v>0.57617728531855961</v>
      </c>
      <c r="G61" s="13">
        <f t="shared" si="0"/>
        <v>81455335.18005541</v>
      </c>
      <c r="H61" s="13">
        <f t="shared" si="1"/>
        <v>59916664.81994459</v>
      </c>
      <c r="I61" s="16"/>
      <c r="J61" s="14"/>
    </row>
    <row r="62" spans="1:10" ht="78.75" x14ac:dyDescent="0.2">
      <c r="A62" s="9" t="s">
        <v>85</v>
      </c>
      <c r="B62" s="15" t="s">
        <v>348</v>
      </c>
      <c r="C62" s="10">
        <v>45296</v>
      </c>
      <c r="D62" s="11">
        <v>45364</v>
      </c>
      <c r="E62" s="15">
        <v>141372000</v>
      </c>
      <c r="F62" s="12">
        <v>1</v>
      </c>
      <c r="G62" s="13">
        <f t="shared" si="0"/>
        <v>141372000</v>
      </c>
      <c r="H62" s="13">
        <f t="shared" si="1"/>
        <v>0</v>
      </c>
      <c r="I62" s="16"/>
      <c r="J62" s="14"/>
    </row>
    <row r="63" spans="1:10" ht="78.75" x14ac:dyDescent="0.2">
      <c r="A63" s="9" t="s">
        <v>86</v>
      </c>
      <c r="B63" s="15" t="s">
        <v>349</v>
      </c>
      <c r="C63" s="10">
        <v>45303</v>
      </c>
      <c r="D63" s="11">
        <v>45657</v>
      </c>
      <c r="E63" s="15">
        <v>124407360</v>
      </c>
      <c r="F63" s="12">
        <v>0.56779661016949157</v>
      </c>
      <c r="G63" s="13">
        <f t="shared" si="0"/>
        <v>70638077.288135603</v>
      </c>
      <c r="H63" s="13">
        <f t="shared" si="1"/>
        <v>53769282.711864397</v>
      </c>
      <c r="I63" s="16"/>
      <c r="J63" s="14"/>
    </row>
    <row r="64" spans="1:10" ht="78.75" x14ac:dyDescent="0.2">
      <c r="A64" s="9" t="s">
        <v>87</v>
      </c>
      <c r="B64" s="15" t="s">
        <v>350</v>
      </c>
      <c r="C64" s="10">
        <v>45300</v>
      </c>
      <c r="D64" s="11">
        <v>45657</v>
      </c>
      <c r="E64" s="15">
        <v>53978400</v>
      </c>
      <c r="F64" s="12">
        <v>0.5714285714285714</v>
      </c>
      <c r="G64" s="13">
        <f t="shared" si="0"/>
        <v>30844800</v>
      </c>
      <c r="H64" s="13">
        <f t="shared" si="1"/>
        <v>23133600</v>
      </c>
      <c r="I64" s="16"/>
      <c r="J64" s="14"/>
    </row>
    <row r="65" spans="1:11" ht="78.75" x14ac:dyDescent="0.2">
      <c r="A65" s="9" t="s">
        <v>88</v>
      </c>
      <c r="B65" s="15" t="s">
        <v>351</v>
      </c>
      <c r="C65" s="10">
        <v>45296</v>
      </c>
      <c r="D65" s="11">
        <v>45657</v>
      </c>
      <c r="E65" s="15">
        <v>118642991</v>
      </c>
      <c r="F65" s="12">
        <v>0.57617728531855961</v>
      </c>
      <c r="G65" s="13">
        <f t="shared" si="0"/>
        <v>68359396.476454303</v>
      </c>
      <c r="H65" s="13">
        <f t="shared" si="1"/>
        <v>50283594.523545697</v>
      </c>
      <c r="I65" s="16"/>
      <c r="J65" s="14"/>
    </row>
    <row r="66" spans="1:11" ht="78.75" x14ac:dyDescent="0.2">
      <c r="A66" s="9" t="s">
        <v>89</v>
      </c>
      <c r="B66" s="15" t="s">
        <v>352</v>
      </c>
      <c r="C66" s="10">
        <v>45296</v>
      </c>
      <c r="D66" s="11">
        <v>45657</v>
      </c>
      <c r="E66" s="15">
        <v>118642991</v>
      </c>
      <c r="F66" s="12">
        <v>0.57617728531855961</v>
      </c>
      <c r="G66" s="13">
        <f t="shared" si="0"/>
        <v>68359396.476454303</v>
      </c>
      <c r="H66" s="13">
        <f t="shared" si="1"/>
        <v>50283594.523545697</v>
      </c>
      <c r="I66" s="16"/>
      <c r="J66" s="14"/>
    </row>
    <row r="67" spans="1:11" ht="78.75" x14ac:dyDescent="0.2">
      <c r="A67" s="9" t="s">
        <v>90</v>
      </c>
      <c r="B67" s="15" t="s">
        <v>353</v>
      </c>
      <c r="C67" s="10">
        <v>45296</v>
      </c>
      <c r="D67" s="11">
        <v>45657</v>
      </c>
      <c r="E67" s="15">
        <v>113287991</v>
      </c>
      <c r="F67" s="12">
        <v>0.57617728531855961</v>
      </c>
      <c r="G67" s="13">
        <f t="shared" si="0"/>
        <v>65273967.11357341</v>
      </c>
      <c r="H67" s="13">
        <f t="shared" si="1"/>
        <v>48014023.88642659</v>
      </c>
      <c r="I67" s="16"/>
      <c r="J67" s="14"/>
    </row>
    <row r="68" spans="1:11" ht="78.75" x14ac:dyDescent="0.2">
      <c r="A68" s="9" t="s">
        <v>91</v>
      </c>
      <c r="B68" s="15" t="s">
        <v>354</v>
      </c>
      <c r="C68" s="10">
        <v>45302</v>
      </c>
      <c r="D68" s="11">
        <v>45657</v>
      </c>
      <c r="E68" s="15">
        <v>109242000</v>
      </c>
      <c r="F68" s="12">
        <v>0.56901408450704227</v>
      </c>
      <c r="G68" s="13">
        <f t="shared" si="0"/>
        <v>62160236.619718313</v>
      </c>
      <c r="H68" s="13">
        <f t="shared" si="1"/>
        <v>47081763.380281687</v>
      </c>
      <c r="I68" s="16"/>
      <c r="J68" s="14"/>
    </row>
    <row r="69" spans="1:11" ht="78.75" x14ac:dyDescent="0.2">
      <c r="A69" s="9" t="s">
        <v>92</v>
      </c>
      <c r="B69" s="15" t="s">
        <v>355</v>
      </c>
      <c r="C69" s="10">
        <v>45300</v>
      </c>
      <c r="D69" s="11">
        <v>45657</v>
      </c>
      <c r="E69" s="15">
        <v>75634020</v>
      </c>
      <c r="F69" s="12">
        <v>0.5714285714285714</v>
      </c>
      <c r="G69" s="13">
        <f t="shared" si="0"/>
        <v>43219440</v>
      </c>
      <c r="H69" s="13">
        <f t="shared" si="1"/>
        <v>32414580</v>
      </c>
      <c r="I69" s="16"/>
      <c r="J69" s="14"/>
    </row>
    <row r="70" spans="1:11" ht="78.75" x14ac:dyDescent="0.2">
      <c r="A70" s="9" t="s">
        <v>93</v>
      </c>
      <c r="B70" s="15" t="s">
        <v>356</v>
      </c>
      <c r="C70" s="10">
        <v>45301</v>
      </c>
      <c r="D70" s="11">
        <v>45657</v>
      </c>
      <c r="E70" s="15">
        <v>29228400</v>
      </c>
      <c r="F70" s="12">
        <v>0.5702247191011236</v>
      </c>
      <c r="G70" s="13">
        <f t="shared" si="0"/>
        <v>16666756.179775281</v>
      </c>
      <c r="H70" s="13">
        <f t="shared" si="1"/>
        <v>12561643.820224719</v>
      </c>
      <c r="I70" s="16"/>
      <c r="J70" s="14"/>
    </row>
    <row r="71" spans="1:11" ht="67.5" x14ac:dyDescent="0.2">
      <c r="A71" s="9" t="s">
        <v>94</v>
      </c>
      <c r="B71" s="15" t="s">
        <v>357</v>
      </c>
      <c r="C71" s="10">
        <v>45301</v>
      </c>
      <c r="D71" s="11">
        <v>45657</v>
      </c>
      <c r="E71" s="15">
        <v>86622480</v>
      </c>
      <c r="F71" s="12">
        <v>0.5702247191011236</v>
      </c>
      <c r="G71" s="13">
        <f t="shared" si="0"/>
        <v>49394279.325842693</v>
      </c>
      <c r="H71" s="13">
        <f t="shared" si="1"/>
        <v>37228200.674157307</v>
      </c>
      <c r="I71" s="16"/>
      <c r="J71" s="14"/>
    </row>
    <row r="72" spans="1:11" ht="78.75" x14ac:dyDescent="0.2">
      <c r="A72" s="9" t="s">
        <v>95</v>
      </c>
      <c r="B72" s="15" t="s">
        <v>358</v>
      </c>
      <c r="C72" s="10">
        <v>45301</v>
      </c>
      <c r="D72" s="11">
        <v>45657</v>
      </c>
      <c r="E72" s="15">
        <v>110877300</v>
      </c>
      <c r="F72" s="12">
        <v>0.5702247191011236</v>
      </c>
      <c r="G72" s="13">
        <f t="shared" si="0"/>
        <v>63224977.247191012</v>
      </c>
      <c r="H72" s="13">
        <f t="shared" si="1"/>
        <v>47652322.752808988</v>
      </c>
      <c r="I72" s="16"/>
      <c r="J72" s="14"/>
    </row>
    <row r="73" spans="1:11" ht="78.75" x14ac:dyDescent="0.2">
      <c r="A73" s="9" t="s">
        <v>96</v>
      </c>
      <c r="B73" s="15" t="s">
        <v>359</v>
      </c>
      <c r="C73" s="10">
        <v>45300</v>
      </c>
      <c r="D73" s="11">
        <v>45657</v>
      </c>
      <c r="E73" s="15">
        <v>106723659</v>
      </c>
      <c r="F73" s="12">
        <v>0.5714285714285714</v>
      </c>
      <c r="G73" s="13">
        <f t="shared" ref="G73:G136" si="2">E73*F73</f>
        <v>60984948</v>
      </c>
      <c r="H73" s="13">
        <f t="shared" ref="H73:H136" si="3">E73-G73</f>
        <v>45738711</v>
      </c>
      <c r="I73" s="16"/>
      <c r="J73" s="14"/>
    </row>
    <row r="74" spans="1:11" ht="78.75" x14ac:dyDescent="0.2">
      <c r="A74" s="9" t="s">
        <v>97</v>
      </c>
      <c r="B74" s="15" t="s">
        <v>360</v>
      </c>
      <c r="C74" s="10">
        <v>45300</v>
      </c>
      <c r="D74" s="11">
        <v>45449</v>
      </c>
      <c r="E74" s="15">
        <v>127080000</v>
      </c>
      <c r="F74" s="12">
        <v>1</v>
      </c>
      <c r="G74" s="13">
        <f t="shared" si="2"/>
        <v>127080000</v>
      </c>
      <c r="H74" s="13">
        <f t="shared" si="3"/>
        <v>0</v>
      </c>
      <c r="I74" s="16"/>
      <c r="J74" s="14"/>
    </row>
    <row r="75" spans="1:11" ht="78.75" x14ac:dyDescent="0.2">
      <c r="A75" s="9" t="s">
        <v>97</v>
      </c>
      <c r="B75" s="15" t="s">
        <v>360</v>
      </c>
      <c r="C75" s="10">
        <v>45450</v>
      </c>
      <c r="D75" s="11">
        <v>45657</v>
      </c>
      <c r="E75" s="15">
        <v>73440000</v>
      </c>
      <c r="F75" s="12">
        <v>0.2608695652173913</v>
      </c>
      <c r="G75" s="13">
        <f t="shared" si="2"/>
        <v>19158260.869565219</v>
      </c>
      <c r="H75" s="13">
        <f t="shared" si="3"/>
        <v>54281739.130434781</v>
      </c>
      <c r="I75" s="16"/>
      <c r="J75" s="14"/>
    </row>
    <row r="76" spans="1:11" ht="78.75" x14ac:dyDescent="0.2">
      <c r="A76" s="9" t="s">
        <v>98</v>
      </c>
      <c r="B76" s="15" t="s">
        <v>361</v>
      </c>
      <c r="C76" s="10">
        <v>45301</v>
      </c>
      <c r="D76" s="11">
        <v>45657</v>
      </c>
      <c r="E76" s="15">
        <v>105900000</v>
      </c>
      <c r="F76" s="12">
        <v>0.5702247191011236</v>
      </c>
      <c r="G76" s="13">
        <f t="shared" si="2"/>
        <v>60386797.752808988</v>
      </c>
      <c r="H76" s="13">
        <f t="shared" si="3"/>
        <v>45513202.247191012</v>
      </c>
      <c r="I76" s="16"/>
      <c r="J76" s="14"/>
    </row>
    <row r="77" spans="1:11" ht="78.75" x14ac:dyDescent="0.2">
      <c r="A77" s="9" t="s">
        <v>99</v>
      </c>
      <c r="B77" s="15" t="s">
        <v>362</v>
      </c>
      <c r="C77" s="10">
        <v>45302</v>
      </c>
      <c r="D77" s="11">
        <v>45657</v>
      </c>
      <c r="E77" s="15">
        <v>106723659</v>
      </c>
      <c r="F77" s="12">
        <v>0.56901408450704227</v>
      </c>
      <c r="G77" s="13">
        <f t="shared" si="2"/>
        <v>60727265.121126764</v>
      </c>
      <c r="H77" s="13">
        <f t="shared" si="3"/>
        <v>45996393.878873236</v>
      </c>
      <c r="I77" s="16"/>
      <c r="J77" s="14"/>
    </row>
    <row r="78" spans="1:11" ht="78.75" x14ac:dyDescent="0.2">
      <c r="A78" s="9" t="s">
        <v>100</v>
      </c>
      <c r="B78" s="15" t="s">
        <v>363</v>
      </c>
      <c r="C78" s="10">
        <v>45301</v>
      </c>
      <c r="D78" s="11">
        <v>45657</v>
      </c>
      <c r="E78" s="15">
        <v>127080000</v>
      </c>
      <c r="F78" s="12">
        <v>0.5702247191011236</v>
      </c>
      <c r="G78" s="13">
        <f t="shared" si="2"/>
        <v>72464157.303370789</v>
      </c>
      <c r="H78" s="13">
        <f t="shared" si="3"/>
        <v>54615842.696629211</v>
      </c>
      <c r="I78" s="16"/>
      <c r="J78" s="14"/>
    </row>
    <row r="79" spans="1:11" ht="78.75" x14ac:dyDescent="0.2">
      <c r="A79" s="9" t="s">
        <v>101</v>
      </c>
      <c r="B79" s="15" t="s">
        <v>364</v>
      </c>
      <c r="C79" s="10">
        <v>45301</v>
      </c>
      <c r="D79" s="11">
        <v>45657</v>
      </c>
      <c r="E79" s="15">
        <v>100016659</v>
      </c>
      <c r="F79" s="12">
        <v>0.5702247191011236</v>
      </c>
      <c r="G79" s="13">
        <f t="shared" si="2"/>
        <v>57031971.283707865</v>
      </c>
      <c r="H79" s="13">
        <f t="shared" si="3"/>
        <v>42984687.716292135</v>
      </c>
      <c r="I79" s="16"/>
      <c r="J79" s="14"/>
    </row>
    <row r="80" spans="1:11" ht="78.75" x14ac:dyDescent="0.2">
      <c r="A80" s="9" t="s">
        <v>102</v>
      </c>
      <c r="B80" s="15" t="s">
        <v>365</v>
      </c>
      <c r="C80" s="10">
        <v>45301</v>
      </c>
      <c r="D80" s="11">
        <v>45657</v>
      </c>
      <c r="E80" s="15">
        <v>82366659</v>
      </c>
      <c r="F80" s="12">
        <v>0.5702247191011236</v>
      </c>
      <c r="G80" s="13">
        <f t="shared" si="2"/>
        <v>46967504.991573036</v>
      </c>
      <c r="H80" s="13">
        <f t="shared" si="3"/>
        <v>35399154.008426964</v>
      </c>
      <c r="I80" s="16"/>
      <c r="J80" s="14"/>
      <c r="K80" s="9"/>
    </row>
    <row r="81" spans="1:11" ht="78.75" x14ac:dyDescent="0.2">
      <c r="A81" s="9" t="s">
        <v>103</v>
      </c>
      <c r="B81" s="15" t="s">
        <v>366</v>
      </c>
      <c r="C81" s="10">
        <v>45300</v>
      </c>
      <c r="D81" s="11">
        <v>45657</v>
      </c>
      <c r="E81" s="15">
        <v>149672000</v>
      </c>
      <c r="F81" s="12">
        <v>0.5714285714285714</v>
      </c>
      <c r="G81" s="13">
        <f t="shared" si="2"/>
        <v>85526857.142857134</v>
      </c>
      <c r="H81" s="13">
        <f t="shared" si="3"/>
        <v>64145142.857142866</v>
      </c>
      <c r="I81" s="16"/>
      <c r="J81" s="14"/>
      <c r="K81" s="9"/>
    </row>
    <row r="82" spans="1:11" ht="56.25" x14ac:dyDescent="0.2">
      <c r="A82" s="9" t="s">
        <v>104</v>
      </c>
      <c r="B82" s="15" t="s">
        <v>367</v>
      </c>
      <c r="C82" s="10">
        <v>45302</v>
      </c>
      <c r="D82" s="11">
        <v>45657</v>
      </c>
      <c r="E82" s="15">
        <v>28698900</v>
      </c>
      <c r="F82" s="12">
        <v>0.56901408450704227</v>
      </c>
      <c r="G82" s="13">
        <f t="shared" si="2"/>
        <v>16330078.309859155</v>
      </c>
      <c r="H82" s="13">
        <f t="shared" si="3"/>
        <v>12368821.690140845</v>
      </c>
      <c r="I82" s="16"/>
      <c r="J82" s="14"/>
      <c r="K82" s="9"/>
    </row>
    <row r="83" spans="1:11" ht="78.75" x14ac:dyDescent="0.2">
      <c r="A83" s="9" t="s">
        <v>105</v>
      </c>
      <c r="B83" s="15" t="s">
        <v>368</v>
      </c>
      <c r="C83" s="10">
        <v>45302</v>
      </c>
      <c r="D83" s="11">
        <v>45657</v>
      </c>
      <c r="E83" s="15">
        <v>154699991</v>
      </c>
      <c r="F83" s="12">
        <v>0.56901408450704227</v>
      </c>
      <c r="G83" s="13">
        <f t="shared" si="2"/>
        <v>88026473.752112672</v>
      </c>
      <c r="H83" s="13">
        <f t="shared" si="3"/>
        <v>66673517.247887328</v>
      </c>
      <c r="I83" s="16"/>
      <c r="J83" s="14"/>
      <c r="K83" s="9"/>
    </row>
    <row r="84" spans="1:11" ht="78.75" x14ac:dyDescent="0.2">
      <c r="A84" s="9" t="s">
        <v>106</v>
      </c>
      <c r="B84" s="15" t="s">
        <v>369</v>
      </c>
      <c r="C84" s="10">
        <v>45301</v>
      </c>
      <c r="D84" s="11">
        <v>45657</v>
      </c>
      <c r="E84" s="15">
        <v>158269991</v>
      </c>
      <c r="F84" s="12">
        <v>0.5702247191011236</v>
      </c>
      <c r="G84" s="13">
        <f t="shared" si="2"/>
        <v>90249461.160112366</v>
      </c>
      <c r="H84" s="13">
        <f t="shared" si="3"/>
        <v>68020529.839887634</v>
      </c>
      <c r="I84" s="16"/>
      <c r="J84" s="14"/>
      <c r="K84" s="9"/>
    </row>
    <row r="85" spans="1:11" ht="78.75" x14ac:dyDescent="0.2">
      <c r="A85" s="9" t="s">
        <v>107</v>
      </c>
      <c r="B85" s="15" t="s">
        <v>370</v>
      </c>
      <c r="C85" s="10">
        <v>45301</v>
      </c>
      <c r="D85" s="11">
        <v>45657</v>
      </c>
      <c r="E85" s="15">
        <v>164220000</v>
      </c>
      <c r="F85" s="12">
        <v>0.5702247191011236</v>
      </c>
      <c r="G85" s="13">
        <f t="shared" si="2"/>
        <v>93642303.370786518</v>
      </c>
      <c r="H85" s="13">
        <f t="shared" si="3"/>
        <v>70577696.629213482</v>
      </c>
      <c r="I85" s="16"/>
      <c r="J85" s="14"/>
      <c r="K85" s="9"/>
    </row>
    <row r="86" spans="1:11" ht="78.75" x14ac:dyDescent="0.2">
      <c r="A86" s="9" t="s">
        <v>108</v>
      </c>
      <c r="B86" s="15" t="s">
        <v>371</v>
      </c>
      <c r="C86" s="10">
        <v>45309</v>
      </c>
      <c r="D86" s="11">
        <v>45657</v>
      </c>
      <c r="E86" s="15">
        <v>120726629</v>
      </c>
      <c r="F86" s="12">
        <v>0.56034482758620685</v>
      </c>
      <c r="G86" s="13">
        <f t="shared" si="2"/>
        <v>67648542.112068966</v>
      </c>
      <c r="H86" s="13">
        <f t="shared" si="3"/>
        <v>53078086.887931034</v>
      </c>
      <c r="I86" s="16"/>
      <c r="J86" s="14"/>
      <c r="K86" s="9"/>
    </row>
    <row r="87" spans="1:11" ht="78.75" x14ac:dyDescent="0.2">
      <c r="A87" s="9" t="s">
        <v>109</v>
      </c>
      <c r="B87" s="15" t="s">
        <v>372</v>
      </c>
      <c r="C87" s="10">
        <v>45300</v>
      </c>
      <c r="D87" s="11">
        <v>45657</v>
      </c>
      <c r="E87" s="15">
        <v>120068990</v>
      </c>
      <c r="F87" s="12">
        <v>0.5714285714285714</v>
      </c>
      <c r="G87" s="13">
        <f t="shared" si="2"/>
        <v>68610851.428571418</v>
      </c>
      <c r="H87" s="13">
        <f t="shared" si="3"/>
        <v>51458138.571428582</v>
      </c>
      <c r="I87" s="16"/>
      <c r="J87" s="14"/>
      <c r="K87" s="9"/>
    </row>
    <row r="88" spans="1:11" ht="78.75" x14ac:dyDescent="0.2">
      <c r="A88" s="9" t="s">
        <v>110</v>
      </c>
      <c r="B88" s="15" t="s">
        <v>373</v>
      </c>
      <c r="C88" s="10">
        <v>45308</v>
      </c>
      <c r="D88" s="11">
        <v>45657</v>
      </c>
      <c r="E88" s="15">
        <v>168246778</v>
      </c>
      <c r="F88" s="12">
        <v>0.56160458452722062</v>
      </c>
      <c r="G88" s="13">
        <f t="shared" si="2"/>
        <v>94488161.856733516</v>
      </c>
      <c r="H88" s="13">
        <f t="shared" si="3"/>
        <v>73758616.143266484</v>
      </c>
      <c r="I88" s="16"/>
      <c r="J88" s="14"/>
      <c r="K88" s="9"/>
    </row>
    <row r="89" spans="1:11" ht="78.75" x14ac:dyDescent="0.2">
      <c r="A89" s="9" t="s">
        <v>111</v>
      </c>
      <c r="B89" s="15" t="s">
        <v>374</v>
      </c>
      <c r="C89" s="10">
        <v>45306</v>
      </c>
      <c r="D89" s="11">
        <v>45657</v>
      </c>
      <c r="E89" s="15">
        <v>111192164</v>
      </c>
      <c r="F89" s="12">
        <v>0.5641025641025641</v>
      </c>
      <c r="G89" s="13">
        <f t="shared" si="2"/>
        <v>62723784.820512816</v>
      </c>
      <c r="H89" s="13">
        <f t="shared" si="3"/>
        <v>48468379.179487184</v>
      </c>
      <c r="I89" s="16"/>
      <c r="J89" s="14"/>
      <c r="K89" s="9"/>
    </row>
    <row r="90" spans="1:11" ht="78.75" x14ac:dyDescent="0.2">
      <c r="A90" s="9" t="s">
        <v>112</v>
      </c>
      <c r="B90" s="15" t="s">
        <v>375</v>
      </c>
      <c r="C90" s="10">
        <v>45307</v>
      </c>
      <c r="D90" s="11">
        <v>45657</v>
      </c>
      <c r="E90" s="15">
        <v>139230000</v>
      </c>
      <c r="F90" s="12">
        <v>0.56285714285714283</v>
      </c>
      <c r="G90" s="13">
        <f t="shared" si="2"/>
        <v>78366600</v>
      </c>
      <c r="H90" s="13">
        <f t="shared" si="3"/>
        <v>60863400</v>
      </c>
      <c r="I90" s="16"/>
      <c r="J90" s="14"/>
      <c r="K90" s="9"/>
    </row>
    <row r="91" spans="1:11" ht="78.75" x14ac:dyDescent="0.2">
      <c r="A91" s="9" t="s">
        <v>113</v>
      </c>
      <c r="B91" s="15" t="s">
        <v>376</v>
      </c>
      <c r="C91" s="10">
        <v>45306</v>
      </c>
      <c r="D91" s="11">
        <v>45657</v>
      </c>
      <c r="E91" s="15">
        <v>129500000</v>
      </c>
      <c r="F91" s="12">
        <v>0.5641025641025641</v>
      </c>
      <c r="G91" s="13">
        <f t="shared" si="2"/>
        <v>73051282.051282048</v>
      </c>
      <c r="H91" s="13">
        <f t="shared" si="3"/>
        <v>56448717.948717952</v>
      </c>
      <c r="I91" s="16"/>
      <c r="J91" s="14"/>
      <c r="K91" s="9"/>
    </row>
    <row r="92" spans="1:11" ht="78.75" x14ac:dyDescent="0.2">
      <c r="A92" s="9" t="s">
        <v>114</v>
      </c>
      <c r="B92" s="15" t="s">
        <v>377</v>
      </c>
      <c r="C92" s="10">
        <v>45303</v>
      </c>
      <c r="D92" s="11">
        <v>45629</v>
      </c>
      <c r="E92" s="15">
        <v>134549993</v>
      </c>
      <c r="F92" s="12">
        <v>0.6165644171779141</v>
      </c>
      <c r="G92" s="13">
        <f t="shared" si="2"/>
        <v>82958738.015337422</v>
      </c>
      <c r="H92" s="13">
        <f t="shared" si="3"/>
        <v>51591254.984662578</v>
      </c>
      <c r="I92" s="16"/>
      <c r="J92" s="14"/>
      <c r="K92" s="9"/>
    </row>
    <row r="93" spans="1:11" ht="78.75" x14ac:dyDescent="0.2">
      <c r="A93" s="9" t="s">
        <v>115</v>
      </c>
      <c r="B93" s="15" t="s">
        <v>378</v>
      </c>
      <c r="C93" s="10">
        <v>45301</v>
      </c>
      <c r="D93" s="11">
        <v>45629</v>
      </c>
      <c r="E93" s="15">
        <v>85409280</v>
      </c>
      <c r="F93" s="12">
        <v>0.61890243902439024</v>
      </c>
      <c r="G93" s="13">
        <f t="shared" si="2"/>
        <v>52860011.707317069</v>
      </c>
      <c r="H93" s="13">
        <f t="shared" si="3"/>
        <v>32549268.292682931</v>
      </c>
      <c r="I93" s="16"/>
      <c r="J93" s="14"/>
      <c r="K93" s="9"/>
    </row>
    <row r="94" spans="1:11" ht="78.75" x14ac:dyDescent="0.2">
      <c r="A94" s="9" t="s">
        <v>116</v>
      </c>
      <c r="B94" s="15" t="s">
        <v>379</v>
      </c>
      <c r="C94" s="10">
        <v>45308</v>
      </c>
      <c r="D94" s="11">
        <v>45629</v>
      </c>
      <c r="E94" s="15">
        <v>144550000</v>
      </c>
      <c r="F94" s="12">
        <v>0.61059190031152644</v>
      </c>
      <c r="G94" s="13">
        <f t="shared" si="2"/>
        <v>88261059.190031141</v>
      </c>
      <c r="H94" s="13">
        <f t="shared" si="3"/>
        <v>56288940.809968859</v>
      </c>
      <c r="I94" s="16"/>
      <c r="J94" s="14"/>
      <c r="K94" s="9"/>
    </row>
    <row r="95" spans="1:11" ht="78.75" x14ac:dyDescent="0.2">
      <c r="A95" s="9" t="s">
        <v>117</v>
      </c>
      <c r="B95" s="15" t="s">
        <v>380</v>
      </c>
      <c r="C95" s="10">
        <v>45306</v>
      </c>
      <c r="D95" s="11">
        <v>45657</v>
      </c>
      <c r="E95" s="15">
        <v>116648993</v>
      </c>
      <c r="F95" s="12">
        <v>0.5641025641025641</v>
      </c>
      <c r="G95" s="13">
        <f t="shared" si="2"/>
        <v>65801996.051282048</v>
      </c>
      <c r="H95" s="13">
        <f t="shared" si="3"/>
        <v>50846996.948717952</v>
      </c>
      <c r="I95" s="16"/>
      <c r="J95" s="14"/>
      <c r="K95" s="9"/>
    </row>
    <row r="96" spans="1:11" ht="78.75" x14ac:dyDescent="0.2">
      <c r="A96" s="9" t="s">
        <v>118</v>
      </c>
      <c r="B96" s="15" t="s">
        <v>381</v>
      </c>
      <c r="C96" s="10">
        <v>45302</v>
      </c>
      <c r="D96" s="11">
        <v>45657</v>
      </c>
      <c r="E96" s="15">
        <v>127080000</v>
      </c>
      <c r="F96" s="12">
        <v>0.56901408450704227</v>
      </c>
      <c r="G96" s="13">
        <f t="shared" si="2"/>
        <v>72310309.859154925</v>
      </c>
      <c r="H96" s="13">
        <f t="shared" si="3"/>
        <v>54769690.140845075</v>
      </c>
      <c r="I96" s="16"/>
      <c r="J96" s="14"/>
      <c r="K96" s="9"/>
    </row>
    <row r="97" spans="1:11" ht="78.75" x14ac:dyDescent="0.2">
      <c r="A97" s="9" t="s">
        <v>119</v>
      </c>
      <c r="B97" s="15" t="s">
        <v>382</v>
      </c>
      <c r="C97" s="10">
        <v>45303</v>
      </c>
      <c r="D97" s="11">
        <v>45657</v>
      </c>
      <c r="E97" s="15">
        <v>85409280</v>
      </c>
      <c r="F97" s="12">
        <v>0.56779661016949157</v>
      </c>
      <c r="G97" s="13">
        <f t="shared" si="2"/>
        <v>48495099.661016956</v>
      </c>
      <c r="H97" s="13">
        <f t="shared" si="3"/>
        <v>36914180.338983044</v>
      </c>
      <c r="I97" s="16"/>
      <c r="J97" s="14"/>
      <c r="K97" s="9"/>
    </row>
    <row r="98" spans="1:11" ht="78.75" x14ac:dyDescent="0.2">
      <c r="A98" s="9" t="s">
        <v>120</v>
      </c>
      <c r="B98" s="15" t="s">
        <v>383</v>
      </c>
      <c r="C98" s="10">
        <v>45302</v>
      </c>
      <c r="D98" s="11">
        <v>45657</v>
      </c>
      <c r="E98" s="15">
        <v>85409280</v>
      </c>
      <c r="F98" s="12">
        <v>0.56901408450704227</v>
      </c>
      <c r="G98" s="13">
        <f t="shared" si="2"/>
        <v>48599083.267605633</v>
      </c>
      <c r="H98" s="13">
        <f t="shared" si="3"/>
        <v>36810196.732394367</v>
      </c>
      <c r="I98" s="16"/>
      <c r="J98" s="14"/>
      <c r="K98" s="9"/>
    </row>
    <row r="99" spans="1:11" ht="67.5" x14ac:dyDescent="0.2">
      <c r="A99" s="9" t="s">
        <v>121</v>
      </c>
      <c r="B99" s="15" t="s">
        <v>384</v>
      </c>
      <c r="C99" s="10">
        <v>45302</v>
      </c>
      <c r="D99" s="11">
        <v>45657</v>
      </c>
      <c r="E99" s="15">
        <v>85409280</v>
      </c>
      <c r="F99" s="12">
        <v>0.56901408450704227</v>
      </c>
      <c r="G99" s="13">
        <f t="shared" si="2"/>
        <v>48599083.267605633</v>
      </c>
      <c r="H99" s="13">
        <f t="shared" si="3"/>
        <v>36810196.732394367</v>
      </c>
      <c r="I99" s="16"/>
      <c r="J99" s="14"/>
      <c r="K99" s="9"/>
    </row>
    <row r="100" spans="1:11" ht="78.75" x14ac:dyDescent="0.2">
      <c r="A100" s="9" t="s">
        <v>122</v>
      </c>
      <c r="B100" s="15" t="s">
        <v>385</v>
      </c>
      <c r="C100" s="10">
        <v>45301</v>
      </c>
      <c r="D100" s="11">
        <v>45651</v>
      </c>
      <c r="E100" s="15">
        <v>65999400</v>
      </c>
      <c r="F100" s="12">
        <v>0.57999999999999996</v>
      </c>
      <c r="G100" s="13">
        <f t="shared" si="2"/>
        <v>38279652</v>
      </c>
      <c r="H100" s="13">
        <f t="shared" si="3"/>
        <v>27719748</v>
      </c>
      <c r="I100" s="16"/>
      <c r="J100" s="14"/>
      <c r="K100" s="9"/>
    </row>
    <row r="101" spans="1:11" ht="67.5" x14ac:dyDescent="0.2">
      <c r="A101" s="9" t="s">
        <v>123</v>
      </c>
      <c r="B101" s="15" t="s">
        <v>386</v>
      </c>
      <c r="C101" s="10">
        <v>45307</v>
      </c>
      <c r="D101" s="11">
        <v>45657</v>
      </c>
      <c r="E101" s="15">
        <v>141600000</v>
      </c>
      <c r="F101" s="12">
        <v>0.56285714285714283</v>
      </c>
      <c r="G101" s="13">
        <f t="shared" si="2"/>
        <v>79700571.428571418</v>
      </c>
      <c r="H101" s="13">
        <f t="shared" si="3"/>
        <v>61899428.571428582</v>
      </c>
      <c r="I101" s="16"/>
      <c r="J101" s="14"/>
      <c r="K101" s="9"/>
    </row>
    <row r="102" spans="1:11" ht="67.5" x14ac:dyDescent="0.2">
      <c r="A102" s="9" t="s">
        <v>124</v>
      </c>
      <c r="B102" s="15" t="s">
        <v>387</v>
      </c>
      <c r="C102" s="10">
        <v>45307</v>
      </c>
      <c r="D102" s="11">
        <v>45657</v>
      </c>
      <c r="E102" s="15">
        <v>141600000</v>
      </c>
      <c r="F102" s="12">
        <v>0.56285714285714283</v>
      </c>
      <c r="G102" s="13">
        <f t="shared" si="2"/>
        <v>79700571.428571418</v>
      </c>
      <c r="H102" s="13">
        <f t="shared" si="3"/>
        <v>61899428.571428582</v>
      </c>
      <c r="I102" s="16"/>
      <c r="J102" s="14"/>
      <c r="K102" s="9"/>
    </row>
    <row r="103" spans="1:11" ht="67.5" x14ac:dyDescent="0.2">
      <c r="A103" s="9" t="s">
        <v>125</v>
      </c>
      <c r="B103" s="15" t="s">
        <v>388</v>
      </c>
      <c r="C103" s="10">
        <v>45301</v>
      </c>
      <c r="D103" s="11">
        <v>45657</v>
      </c>
      <c r="E103" s="15">
        <v>55756800</v>
      </c>
      <c r="F103" s="12">
        <v>0.5702247191011236</v>
      </c>
      <c r="G103" s="13">
        <f t="shared" si="2"/>
        <v>31793905.61797753</v>
      </c>
      <c r="H103" s="13">
        <f t="shared" si="3"/>
        <v>23962894.38202247</v>
      </c>
      <c r="I103" s="16"/>
      <c r="J103" s="14"/>
      <c r="K103" s="9"/>
    </row>
    <row r="104" spans="1:11" ht="78.75" x14ac:dyDescent="0.2">
      <c r="A104" s="9" t="s">
        <v>126</v>
      </c>
      <c r="B104" s="15" t="s">
        <v>389</v>
      </c>
      <c r="C104" s="10">
        <v>45301</v>
      </c>
      <c r="D104" s="11">
        <v>45657</v>
      </c>
      <c r="E104" s="15">
        <v>81816526</v>
      </c>
      <c r="F104" s="12">
        <v>0.5702247191011236</v>
      </c>
      <c r="G104" s="13">
        <f t="shared" si="2"/>
        <v>46653805.556179777</v>
      </c>
      <c r="H104" s="13">
        <f t="shared" si="3"/>
        <v>35162720.443820223</v>
      </c>
      <c r="I104" s="16"/>
      <c r="J104" s="14"/>
      <c r="K104" s="9"/>
    </row>
    <row r="105" spans="1:11" ht="78.75" x14ac:dyDescent="0.2">
      <c r="A105" s="9" t="s">
        <v>127</v>
      </c>
      <c r="B105" s="15" t="s">
        <v>390</v>
      </c>
      <c r="C105" s="10">
        <v>45303</v>
      </c>
      <c r="D105" s="11">
        <v>45399</v>
      </c>
      <c r="E105" s="15">
        <v>116297993</v>
      </c>
      <c r="F105" s="12">
        <v>1</v>
      </c>
      <c r="G105" s="13">
        <f t="shared" si="2"/>
        <v>116297993</v>
      </c>
      <c r="H105" s="13">
        <f t="shared" si="3"/>
        <v>0</v>
      </c>
      <c r="I105" s="16"/>
      <c r="J105" s="14"/>
      <c r="K105" s="9"/>
    </row>
    <row r="106" spans="1:11" ht="67.5" x14ac:dyDescent="0.2">
      <c r="A106" s="9" t="s">
        <v>128</v>
      </c>
      <c r="B106" s="15" t="s">
        <v>391</v>
      </c>
      <c r="C106" s="10">
        <v>45302</v>
      </c>
      <c r="D106" s="11">
        <v>45657</v>
      </c>
      <c r="E106" s="15">
        <v>123984783</v>
      </c>
      <c r="F106" s="12">
        <v>0.56901408450704227</v>
      </c>
      <c r="G106" s="13">
        <f t="shared" si="2"/>
        <v>70549087.791549295</v>
      </c>
      <c r="H106" s="13">
        <f t="shared" si="3"/>
        <v>53435695.208450705</v>
      </c>
      <c r="I106" s="16"/>
      <c r="J106" s="14"/>
      <c r="K106" s="9"/>
    </row>
    <row r="107" spans="1:11" ht="67.5" x14ac:dyDescent="0.2">
      <c r="A107" s="9" t="s">
        <v>129</v>
      </c>
      <c r="B107" s="15" t="s">
        <v>392</v>
      </c>
      <c r="C107" s="10">
        <v>45303</v>
      </c>
      <c r="D107" s="11">
        <v>45657</v>
      </c>
      <c r="E107" s="15">
        <v>107055000</v>
      </c>
      <c r="F107" s="12">
        <v>0.56779661016949157</v>
      </c>
      <c r="G107" s="13">
        <f t="shared" si="2"/>
        <v>60785466.101694919</v>
      </c>
      <c r="H107" s="13">
        <f t="shared" si="3"/>
        <v>46269533.898305081</v>
      </c>
      <c r="I107" s="16"/>
      <c r="J107" s="14"/>
      <c r="K107" s="9"/>
    </row>
    <row r="108" spans="1:11" ht="78.75" x14ac:dyDescent="0.2">
      <c r="A108" s="9" t="s">
        <v>130</v>
      </c>
      <c r="B108" s="15" t="s">
        <v>393</v>
      </c>
      <c r="C108" s="10">
        <v>45302</v>
      </c>
      <c r="D108" s="11">
        <v>45657</v>
      </c>
      <c r="E108" s="15">
        <v>111618000</v>
      </c>
      <c r="F108" s="12">
        <v>0.56901408450704227</v>
      </c>
      <c r="G108" s="13">
        <f t="shared" si="2"/>
        <v>63512214.084507041</v>
      </c>
      <c r="H108" s="13">
        <f t="shared" si="3"/>
        <v>48105785.915492959</v>
      </c>
      <c r="I108" s="16"/>
      <c r="J108" s="14"/>
      <c r="K108" s="9"/>
    </row>
    <row r="109" spans="1:11" ht="78.75" x14ac:dyDescent="0.2">
      <c r="A109" s="9" t="s">
        <v>131</v>
      </c>
      <c r="B109" s="15" t="s">
        <v>394</v>
      </c>
      <c r="C109" s="10">
        <v>45303</v>
      </c>
      <c r="D109" s="11">
        <v>45642</v>
      </c>
      <c r="E109" s="15">
        <v>146033333</v>
      </c>
      <c r="F109" s="12">
        <v>0.59292035398230092</v>
      </c>
      <c r="G109" s="13">
        <f t="shared" si="2"/>
        <v>86586135.495575219</v>
      </c>
      <c r="H109" s="13">
        <f t="shared" si="3"/>
        <v>59447197.504424781</v>
      </c>
      <c r="I109" s="16"/>
      <c r="J109" s="14"/>
      <c r="K109" s="9"/>
    </row>
    <row r="110" spans="1:11" ht="78.75" x14ac:dyDescent="0.2">
      <c r="A110" s="9" t="s">
        <v>132</v>
      </c>
      <c r="B110" s="15" t="s">
        <v>395</v>
      </c>
      <c r="C110" s="10">
        <v>45303</v>
      </c>
      <c r="D110" s="11">
        <v>45635</v>
      </c>
      <c r="E110" s="15">
        <v>132000000</v>
      </c>
      <c r="F110" s="12">
        <v>0.60542168674698793</v>
      </c>
      <c r="G110" s="13">
        <f t="shared" si="2"/>
        <v>79915662.6506024</v>
      </c>
      <c r="H110" s="13">
        <f t="shared" si="3"/>
        <v>52084337.3493976</v>
      </c>
      <c r="I110" s="16"/>
      <c r="J110" s="14"/>
      <c r="K110" s="9"/>
    </row>
    <row r="111" spans="1:11" ht="78.75" x14ac:dyDescent="0.2">
      <c r="A111" s="9" t="s">
        <v>133</v>
      </c>
      <c r="B111" s="15" t="s">
        <v>396</v>
      </c>
      <c r="C111" s="10">
        <v>45303</v>
      </c>
      <c r="D111" s="11">
        <v>45636</v>
      </c>
      <c r="E111" s="15">
        <v>99300000</v>
      </c>
      <c r="F111" s="12">
        <v>0.60360360360360366</v>
      </c>
      <c r="G111" s="13">
        <f t="shared" si="2"/>
        <v>59937837.837837845</v>
      </c>
      <c r="H111" s="13">
        <f t="shared" si="3"/>
        <v>39362162.162162155</v>
      </c>
      <c r="I111" s="16"/>
      <c r="J111" s="14"/>
      <c r="K111" s="9"/>
    </row>
    <row r="112" spans="1:11" ht="78.75" x14ac:dyDescent="0.2">
      <c r="A112" s="9" t="s">
        <v>134</v>
      </c>
      <c r="B112" s="15" t="s">
        <v>397</v>
      </c>
      <c r="C112" s="10">
        <v>45303</v>
      </c>
      <c r="D112" s="11">
        <v>45635</v>
      </c>
      <c r="E112" s="15">
        <v>143000000</v>
      </c>
      <c r="F112" s="12">
        <v>0.60542168674698793</v>
      </c>
      <c r="G112" s="13">
        <f t="shared" si="2"/>
        <v>86575301.204819277</v>
      </c>
      <c r="H112" s="13">
        <f t="shared" si="3"/>
        <v>56424698.795180723</v>
      </c>
      <c r="I112" s="16"/>
      <c r="J112" s="14"/>
      <c r="K112" s="9"/>
    </row>
    <row r="113" spans="1:11" ht="78.75" x14ac:dyDescent="0.2">
      <c r="A113" s="9" t="s">
        <v>135</v>
      </c>
      <c r="B113" s="15" t="s">
        <v>398</v>
      </c>
      <c r="C113" s="10">
        <v>45302</v>
      </c>
      <c r="D113" s="11">
        <v>45635</v>
      </c>
      <c r="E113" s="15">
        <v>115500000</v>
      </c>
      <c r="F113" s="12">
        <v>0.60660660660660659</v>
      </c>
      <c r="G113" s="13">
        <f t="shared" si="2"/>
        <v>70063063.063063055</v>
      </c>
      <c r="H113" s="13">
        <f t="shared" si="3"/>
        <v>45436936.936936945</v>
      </c>
      <c r="I113" s="16"/>
      <c r="J113" s="14"/>
      <c r="K113" s="9"/>
    </row>
    <row r="114" spans="1:11" ht="78.75" x14ac:dyDescent="0.2">
      <c r="A114" s="9" t="s">
        <v>136</v>
      </c>
      <c r="B114" s="15" t="s">
        <v>399</v>
      </c>
      <c r="C114" s="10">
        <v>45303</v>
      </c>
      <c r="D114" s="11">
        <v>45657</v>
      </c>
      <c r="E114" s="15">
        <v>53726400</v>
      </c>
      <c r="F114" s="12">
        <v>0.56779661016949157</v>
      </c>
      <c r="G114" s="13">
        <f t="shared" si="2"/>
        <v>30505667.796610173</v>
      </c>
      <c r="H114" s="13">
        <f t="shared" si="3"/>
        <v>23220732.203389827</v>
      </c>
      <c r="I114" s="16"/>
      <c r="J114" s="14"/>
      <c r="K114" s="9"/>
    </row>
    <row r="115" spans="1:11" ht="78.75" x14ac:dyDescent="0.2">
      <c r="A115" s="9" t="s">
        <v>137</v>
      </c>
      <c r="B115" s="15" t="s">
        <v>400</v>
      </c>
      <c r="C115" s="10">
        <v>45302</v>
      </c>
      <c r="D115" s="11">
        <v>45657</v>
      </c>
      <c r="E115" s="15">
        <v>122499000</v>
      </c>
      <c r="F115" s="12">
        <v>0.56901408450704227</v>
      </c>
      <c r="G115" s="13">
        <f t="shared" si="2"/>
        <v>69703656.338028178</v>
      </c>
      <c r="H115" s="13">
        <f t="shared" si="3"/>
        <v>52795343.661971822</v>
      </c>
      <c r="I115" s="16"/>
      <c r="J115" s="14"/>
      <c r="K115" s="9"/>
    </row>
    <row r="116" spans="1:11" ht="78.75" x14ac:dyDescent="0.2">
      <c r="A116" s="9" t="s">
        <v>138</v>
      </c>
      <c r="B116" s="15" t="s">
        <v>401</v>
      </c>
      <c r="C116" s="10">
        <v>45303</v>
      </c>
      <c r="D116" s="11">
        <v>45657</v>
      </c>
      <c r="E116" s="15">
        <v>53071200</v>
      </c>
      <c r="F116" s="12">
        <v>0.56779661016949157</v>
      </c>
      <c r="G116" s="13">
        <f t="shared" si="2"/>
        <v>30133647.457627121</v>
      </c>
      <c r="H116" s="13">
        <f t="shared" si="3"/>
        <v>22937552.542372879</v>
      </c>
      <c r="I116" s="16"/>
      <c r="J116" s="14"/>
      <c r="K116" s="9"/>
    </row>
    <row r="117" spans="1:11" ht="78.75" x14ac:dyDescent="0.2">
      <c r="A117" s="9" t="s">
        <v>139</v>
      </c>
      <c r="B117" s="15" t="s">
        <v>402</v>
      </c>
      <c r="C117" s="10">
        <v>45303</v>
      </c>
      <c r="D117" s="11">
        <v>45657</v>
      </c>
      <c r="E117" s="15">
        <v>115525800</v>
      </c>
      <c r="F117" s="12">
        <v>0.56779661016949157</v>
      </c>
      <c r="G117" s="13">
        <f t="shared" si="2"/>
        <v>65595157.627118647</v>
      </c>
      <c r="H117" s="13">
        <f t="shared" si="3"/>
        <v>49930642.372881353</v>
      </c>
      <c r="I117" s="16"/>
      <c r="J117" s="14"/>
      <c r="K117" s="9"/>
    </row>
    <row r="118" spans="1:11" ht="78.75" x14ac:dyDescent="0.2">
      <c r="A118" s="9" t="s">
        <v>140</v>
      </c>
      <c r="B118" s="15" t="s">
        <v>403</v>
      </c>
      <c r="C118" s="10">
        <v>45303</v>
      </c>
      <c r="D118" s="11">
        <v>45657</v>
      </c>
      <c r="E118" s="15">
        <v>115525800</v>
      </c>
      <c r="F118" s="12">
        <v>0.56779661016949157</v>
      </c>
      <c r="G118" s="13">
        <f t="shared" si="2"/>
        <v>65595157.627118647</v>
      </c>
      <c r="H118" s="13">
        <f t="shared" si="3"/>
        <v>49930642.372881353</v>
      </c>
      <c r="I118" s="16"/>
      <c r="J118" s="14"/>
      <c r="K118" s="9"/>
    </row>
    <row r="119" spans="1:11" ht="78.75" x14ac:dyDescent="0.2">
      <c r="A119" s="9" t="s">
        <v>141</v>
      </c>
      <c r="B119" s="15" t="s">
        <v>404</v>
      </c>
      <c r="C119" s="10">
        <v>45307</v>
      </c>
      <c r="D119" s="11">
        <v>45382</v>
      </c>
      <c r="E119" s="15">
        <v>33600000</v>
      </c>
      <c r="F119" s="12">
        <v>1</v>
      </c>
      <c r="G119" s="13">
        <f t="shared" si="2"/>
        <v>33600000</v>
      </c>
      <c r="H119" s="13">
        <f t="shared" si="3"/>
        <v>0</v>
      </c>
      <c r="I119" s="16"/>
      <c r="J119" s="14"/>
      <c r="K119" s="9"/>
    </row>
    <row r="120" spans="1:11" ht="78.75" x14ac:dyDescent="0.2">
      <c r="A120" s="9" t="s">
        <v>142</v>
      </c>
      <c r="B120" s="15" t="s">
        <v>405</v>
      </c>
      <c r="C120" s="10">
        <v>45302</v>
      </c>
      <c r="D120" s="11">
        <v>45657</v>
      </c>
      <c r="E120" s="15">
        <v>60725700</v>
      </c>
      <c r="F120" s="12">
        <v>0.56901408450704227</v>
      </c>
      <c r="G120" s="13">
        <f t="shared" si="2"/>
        <v>34553778.5915493</v>
      </c>
      <c r="H120" s="13">
        <f t="shared" si="3"/>
        <v>26171921.4084507</v>
      </c>
      <c r="I120" s="16"/>
      <c r="J120" s="14"/>
      <c r="K120" s="9"/>
    </row>
    <row r="121" spans="1:11" ht="78.75" x14ac:dyDescent="0.2">
      <c r="A121" s="9" t="s">
        <v>143</v>
      </c>
      <c r="B121" s="15" t="s">
        <v>406</v>
      </c>
      <c r="C121" s="10">
        <v>45303</v>
      </c>
      <c r="D121" s="11">
        <v>45473</v>
      </c>
      <c r="E121" s="15">
        <v>36439920</v>
      </c>
      <c r="F121" s="12">
        <v>1</v>
      </c>
      <c r="G121" s="13">
        <f t="shared" si="2"/>
        <v>36439920</v>
      </c>
      <c r="H121" s="13">
        <f t="shared" si="3"/>
        <v>0</v>
      </c>
      <c r="I121" s="16"/>
      <c r="J121" s="14"/>
      <c r="K121" s="9"/>
    </row>
    <row r="122" spans="1:11" ht="78.75" x14ac:dyDescent="0.2">
      <c r="A122" s="9" t="s">
        <v>144</v>
      </c>
      <c r="B122" s="15" t="s">
        <v>407</v>
      </c>
      <c r="C122" s="10">
        <v>45303</v>
      </c>
      <c r="D122" s="11">
        <v>45657</v>
      </c>
      <c r="E122" s="15">
        <v>152732800</v>
      </c>
      <c r="F122" s="12">
        <v>0.56779661016949157</v>
      </c>
      <c r="G122" s="13">
        <f t="shared" si="2"/>
        <v>86721166.101694927</v>
      </c>
      <c r="H122" s="13">
        <f t="shared" si="3"/>
        <v>66011633.898305073</v>
      </c>
      <c r="I122" s="16"/>
      <c r="J122" s="14"/>
      <c r="K122" s="9"/>
    </row>
    <row r="123" spans="1:11" ht="78.75" x14ac:dyDescent="0.2">
      <c r="A123" s="9" t="s">
        <v>145</v>
      </c>
      <c r="B123" s="15" t="s">
        <v>408</v>
      </c>
      <c r="C123" s="10">
        <v>45306</v>
      </c>
      <c r="D123" s="11">
        <v>45351</v>
      </c>
      <c r="E123" s="15">
        <v>152732800</v>
      </c>
      <c r="F123" s="12">
        <v>1</v>
      </c>
      <c r="G123" s="13">
        <f t="shared" si="2"/>
        <v>152732800</v>
      </c>
      <c r="H123" s="13">
        <f t="shared" si="3"/>
        <v>0</v>
      </c>
      <c r="I123" s="16"/>
      <c r="J123" s="14"/>
      <c r="K123" s="9"/>
    </row>
    <row r="124" spans="1:11" ht="78.75" x14ac:dyDescent="0.2">
      <c r="A124" s="9" t="s">
        <v>146</v>
      </c>
      <c r="B124" s="15" t="s">
        <v>409</v>
      </c>
      <c r="C124" s="10">
        <v>45307</v>
      </c>
      <c r="D124" s="11">
        <v>45657</v>
      </c>
      <c r="E124" s="15">
        <v>141011200</v>
      </c>
      <c r="F124" s="12">
        <v>0.56285714285714283</v>
      </c>
      <c r="G124" s="13">
        <f t="shared" si="2"/>
        <v>79369161.142857134</v>
      </c>
      <c r="H124" s="13">
        <f t="shared" si="3"/>
        <v>61642038.857142866</v>
      </c>
      <c r="I124" s="16"/>
      <c r="J124" s="14"/>
      <c r="K124" s="9"/>
    </row>
    <row r="125" spans="1:11" ht="78.75" x14ac:dyDescent="0.2">
      <c r="A125" s="9" t="s">
        <v>147</v>
      </c>
      <c r="B125" s="15" t="s">
        <v>410</v>
      </c>
      <c r="C125" s="10">
        <v>45303</v>
      </c>
      <c r="D125" s="11">
        <v>45657</v>
      </c>
      <c r="E125" s="15">
        <v>131788800</v>
      </c>
      <c r="F125" s="12">
        <v>0.56779661016949157</v>
      </c>
      <c r="G125" s="13">
        <f t="shared" si="2"/>
        <v>74829233.898305088</v>
      </c>
      <c r="H125" s="13">
        <f t="shared" si="3"/>
        <v>56959566.101694912</v>
      </c>
      <c r="I125" s="16"/>
      <c r="J125" s="14"/>
      <c r="K125" s="9"/>
    </row>
    <row r="126" spans="1:11" ht="78.75" x14ac:dyDescent="0.2">
      <c r="A126" s="9" t="s">
        <v>148</v>
      </c>
      <c r="B126" s="15" t="s">
        <v>411</v>
      </c>
      <c r="C126" s="10">
        <v>45306</v>
      </c>
      <c r="D126" s="11">
        <v>45657</v>
      </c>
      <c r="E126" s="15">
        <v>132918333</v>
      </c>
      <c r="F126" s="12">
        <v>0.5641025641025641</v>
      </c>
      <c r="G126" s="13">
        <f t="shared" si="2"/>
        <v>74979572.461538464</v>
      </c>
      <c r="H126" s="13">
        <f t="shared" si="3"/>
        <v>57938760.538461536</v>
      </c>
      <c r="I126" s="16"/>
      <c r="J126" s="14"/>
      <c r="K126" s="9"/>
    </row>
    <row r="127" spans="1:11" ht="78.75" x14ac:dyDescent="0.2">
      <c r="A127" s="9" t="s">
        <v>149</v>
      </c>
      <c r="B127" s="15" t="s">
        <v>412</v>
      </c>
      <c r="C127" s="10">
        <v>45306</v>
      </c>
      <c r="D127" s="11">
        <v>45657</v>
      </c>
      <c r="E127" s="15">
        <v>141277500</v>
      </c>
      <c r="F127" s="12">
        <v>0.5641025641025641</v>
      </c>
      <c r="G127" s="13">
        <f t="shared" si="2"/>
        <v>79695000</v>
      </c>
      <c r="H127" s="13">
        <f t="shared" si="3"/>
        <v>61582500</v>
      </c>
      <c r="I127" s="16"/>
      <c r="J127" s="14"/>
      <c r="K127" s="9"/>
    </row>
    <row r="128" spans="1:11" ht="78.75" x14ac:dyDescent="0.2">
      <c r="A128" s="9" t="s">
        <v>150</v>
      </c>
      <c r="B128" s="15" t="s">
        <v>413</v>
      </c>
      <c r="C128" s="10">
        <v>45303</v>
      </c>
      <c r="D128" s="11">
        <v>45657</v>
      </c>
      <c r="E128" s="15">
        <v>114075000</v>
      </c>
      <c r="F128" s="12">
        <v>0.56779661016949157</v>
      </c>
      <c r="G128" s="13">
        <f t="shared" si="2"/>
        <v>64771398.30508475</v>
      </c>
      <c r="H128" s="13">
        <f t="shared" si="3"/>
        <v>49303601.69491525</v>
      </c>
      <c r="I128" s="16"/>
      <c r="J128" s="14"/>
      <c r="K128" s="9"/>
    </row>
    <row r="129" spans="1:11" ht="78.75" x14ac:dyDescent="0.2">
      <c r="A129" s="9" t="s">
        <v>151</v>
      </c>
      <c r="B129" s="15" t="s">
        <v>414</v>
      </c>
      <c r="C129" s="10">
        <v>45302</v>
      </c>
      <c r="D129" s="11">
        <v>45657</v>
      </c>
      <c r="E129" s="15">
        <v>112194126</v>
      </c>
      <c r="F129" s="12">
        <v>0.56901408450704227</v>
      </c>
      <c r="G129" s="13">
        <f t="shared" si="2"/>
        <v>63840037.892957747</v>
      </c>
      <c r="H129" s="13">
        <f t="shared" si="3"/>
        <v>48354088.107042253</v>
      </c>
      <c r="I129" s="16"/>
      <c r="J129" s="14"/>
      <c r="K129" s="9"/>
    </row>
    <row r="130" spans="1:11" ht="78.75" x14ac:dyDescent="0.2">
      <c r="A130" s="9" t="s">
        <v>152</v>
      </c>
      <c r="B130" s="15" t="s">
        <v>415</v>
      </c>
      <c r="C130" s="10">
        <v>45302</v>
      </c>
      <c r="D130" s="11">
        <v>45657</v>
      </c>
      <c r="E130" s="15">
        <v>70576000</v>
      </c>
      <c r="F130" s="12">
        <v>0.56901408450704227</v>
      </c>
      <c r="G130" s="13">
        <f t="shared" si="2"/>
        <v>40158738.028169014</v>
      </c>
      <c r="H130" s="13">
        <f t="shared" si="3"/>
        <v>30417261.971830986</v>
      </c>
      <c r="I130" s="16"/>
      <c r="J130" s="14"/>
      <c r="K130" s="9"/>
    </row>
    <row r="131" spans="1:11" ht="78.75" x14ac:dyDescent="0.2">
      <c r="A131" s="9" t="s">
        <v>153</v>
      </c>
      <c r="B131" s="15" t="s">
        <v>416</v>
      </c>
      <c r="C131" s="10">
        <v>45306</v>
      </c>
      <c r="D131" s="11">
        <v>45657</v>
      </c>
      <c r="E131" s="15">
        <v>148824000</v>
      </c>
      <c r="F131" s="12">
        <v>0.5641025641025641</v>
      </c>
      <c r="G131" s="13">
        <f t="shared" si="2"/>
        <v>83952000</v>
      </c>
      <c r="H131" s="13">
        <f t="shared" si="3"/>
        <v>64872000</v>
      </c>
      <c r="I131" s="16"/>
      <c r="J131" s="14"/>
      <c r="K131" s="9"/>
    </row>
    <row r="132" spans="1:11" ht="67.5" x14ac:dyDescent="0.2">
      <c r="A132" s="9" t="s">
        <v>154</v>
      </c>
      <c r="B132" s="15" t="s">
        <v>417</v>
      </c>
      <c r="C132" s="10">
        <v>45303</v>
      </c>
      <c r="D132" s="11">
        <v>45657</v>
      </c>
      <c r="E132" s="15">
        <v>147420000</v>
      </c>
      <c r="F132" s="12">
        <v>0.56779661016949157</v>
      </c>
      <c r="G132" s="13">
        <f t="shared" si="2"/>
        <v>83704576.271186441</v>
      </c>
      <c r="H132" s="13">
        <f t="shared" si="3"/>
        <v>63715423.728813559</v>
      </c>
      <c r="I132" s="16"/>
      <c r="J132" s="14"/>
      <c r="K132" s="9"/>
    </row>
    <row r="133" spans="1:11" ht="78.75" x14ac:dyDescent="0.2">
      <c r="A133" s="9" t="s">
        <v>155</v>
      </c>
      <c r="B133" s="15" t="s">
        <v>418</v>
      </c>
      <c r="C133" s="10">
        <v>45303</v>
      </c>
      <c r="D133" s="11">
        <v>45657</v>
      </c>
      <c r="E133" s="15">
        <v>147420000</v>
      </c>
      <c r="F133" s="12">
        <v>0.56779661016949157</v>
      </c>
      <c r="G133" s="13">
        <f t="shared" si="2"/>
        <v>83704576.271186441</v>
      </c>
      <c r="H133" s="13">
        <f t="shared" si="3"/>
        <v>63715423.728813559</v>
      </c>
      <c r="I133" s="16"/>
      <c r="J133" s="14"/>
      <c r="K133" s="9"/>
    </row>
    <row r="134" spans="1:11" ht="78.75" x14ac:dyDescent="0.2">
      <c r="A134" s="9" t="s">
        <v>156</v>
      </c>
      <c r="B134" s="15" t="s">
        <v>419</v>
      </c>
      <c r="C134" s="10">
        <v>45306</v>
      </c>
      <c r="D134" s="11">
        <v>45657</v>
      </c>
      <c r="E134" s="15">
        <v>141277500</v>
      </c>
      <c r="F134" s="12">
        <v>0.5641025641025641</v>
      </c>
      <c r="G134" s="13">
        <f t="shared" si="2"/>
        <v>79695000</v>
      </c>
      <c r="H134" s="13">
        <f t="shared" si="3"/>
        <v>61582500</v>
      </c>
      <c r="I134" s="16"/>
      <c r="J134" s="14"/>
      <c r="K134" s="9"/>
    </row>
    <row r="135" spans="1:11" ht="78.75" x14ac:dyDescent="0.2">
      <c r="A135" s="9" t="s">
        <v>157</v>
      </c>
      <c r="B135" s="15" t="s">
        <v>420</v>
      </c>
      <c r="C135" s="10">
        <v>45306</v>
      </c>
      <c r="D135" s="11">
        <v>45657</v>
      </c>
      <c r="E135" s="15">
        <v>158144000</v>
      </c>
      <c r="F135" s="12">
        <v>0.5641025641025641</v>
      </c>
      <c r="G135" s="13">
        <f t="shared" si="2"/>
        <v>89209435.897435904</v>
      </c>
      <c r="H135" s="13">
        <f t="shared" si="3"/>
        <v>68934564.102564096</v>
      </c>
      <c r="I135" s="16"/>
      <c r="J135" s="14"/>
      <c r="K135" s="9"/>
    </row>
    <row r="136" spans="1:11" ht="78.75" x14ac:dyDescent="0.2">
      <c r="A136" s="9" t="s">
        <v>158</v>
      </c>
      <c r="B136" s="15" t="s">
        <v>421</v>
      </c>
      <c r="C136" s="10">
        <v>45308</v>
      </c>
      <c r="D136" s="11">
        <v>45657</v>
      </c>
      <c r="E136" s="15">
        <v>129833440</v>
      </c>
      <c r="F136" s="12">
        <v>0.56160458452722062</v>
      </c>
      <c r="G136" s="13">
        <f t="shared" si="2"/>
        <v>72915055.128939822</v>
      </c>
      <c r="H136" s="13">
        <f t="shared" si="3"/>
        <v>56918384.871060178</v>
      </c>
      <c r="I136" s="16"/>
      <c r="J136" s="14"/>
      <c r="K136" s="9"/>
    </row>
    <row r="137" spans="1:11" ht="78.75" x14ac:dyDescent="0.2">
      <c r="A137" s="9" t="s">
        <v>159</v>
      </c>
      <c r="B137" s="15" t="s">
        <v>422</v>
      </c>
      <c r="C137" s="10">
        <v>45307</v>
      </c>
      <c r="D137" s="11">
        <v>45657</v>
      </c>
      <c r="E137" s="15">
        <v>126030080</v>
      </c>
      <c r="F137" s="12">
        <v>0.56285714285714283</v>
      </c>
      <c r="G137" s="13">
        <f t="shared" ref="G137:G200" si="4">E137*F137</f>
        <v>70936930.742857143</v>
      </c>
      <c r="H137" s="13">
        <f t="shared" ref="H137:H200" si="5">E137-G137</f>
        <v>55093149.257142857</v>
      </c>
      <c r="I137" s="16"/>
      <c r="J137" s="14"/>
      <c r="K137" s="9"/>
    </row>
    <row r="138" spans="1:11" ht="78.75" x14ac:dyDescent="0.2">
      <c r="A138" s="9" t="s">
        <v>160</v>
      </c>
      <c r="B138" s="15" t="s">
        <v>423</v>
      </c>
      <c r="C138" s="10">
        <v>45303</v>
      </c>
      <c r="D138" s="11">
        <v>45657</v>
      </c>
      <c r="E138" s="15">
        <v>160650000</v>
      </c>
      <c r="F138" s="12">
        <v>0.56779661016949157</v>
      </c>
      <c r="G138" s="13">
        <f t="shared" si="4"/>
        <v>91216525.423728824</v>
      </c>
      <c r="H138" s="13">
        <f t="shared" si="5"/>
        <v>69433474.576271176</v>
      </c>
      <c r="I138" s="16"/>
      <c r="J138" s="14"/>
      <c r="K138" s="9"/>
    </row>
    <row r="139" spans="1:11" ht="67.5" x14ac:dyDescent="0.2">
      <c r="A139" s="9" t="s">
        <v>161</v>
      </c>
      <c r="B139" s="15" t="s">
        <v>424</v>
      </c>
      <c r="C139" s="10">
        <v>45306</v>
      </c>
      <c r="D139" s="11">
        <v>45657</v>
      </c>
      <c r="E139" s="15">
        <v>56862000</v>
      </c>
      <c r="F139" s="12">
        <v>0.5641025641025641</v>
      </c>
      <c r="G139" s="13">
        <f t="shared" si="4"/>
        <v>32076000</v>
      </c>
      <c r="H139" s="13">
        <f t="shared" si="5"/>
        <v>24786000</v>
      </c>
      <c r="I139" s="16"/>
      <c r="J139" s="14"/>
      <c r="K139" s="9"/>
    </row>
    <row r="140" spans="1:11" ht="67.5" x14ac:dyDescent="0.2">
      <c r="A140" s="9" t="s">
        <v>162</v>
      </c>
      <c r="B140" s="15" t="s">
        <v>425</v>
      </c>
      <c r="C140" s="10">
        <v>45303</v>
      </c>
      <c r="D140" s="11">
        <v>45657</v>
      </c>
      <c r="E140" s="15">
        <v>56862000</v>
      </c>
      <c r="F140" s="12">
        <v>0.56779661016949157</v>
      </c>
      <c r="G140" s="13">
        <f t="shared" si="4"/>
        <v>32286050.847457629</v>
      </c>
      <c r="H140" s="13">
        <f t="shared" si="5"/>
        <v>24575949.152542371</v>
      </c>
      <c r="I140" s="16"/>
      <c r="J140" s="14"/>
      <c r="K140" s="9"/>
    </row>
    <row r="141" spans="1:11" ht="78.75" x14ac:dyDescent="0.2">
      <c r="A141" s="9" t="s">
        <v>163</v>
      </c>
      <c r="B141" s="15" t="s">
        <v>426</v>
      </c>
      <c r="C141" s="10">
        <v>45307</v>
      </c>
      <c r="D141" s="11">
        <v>45657</v>
      </c>
      <c r="E141" s="15">
        <v>58666667</v>
      </c>
      <c r="F141" s="12">
        <v>0.56285714285714283</v>
      </c>
      <c r="G141" s="13">
        <f t="shared" si="4"/>
        <v>33020952.568571426</v>
      </c>
      <c r="H141" s="13">
        <f t="shared" si="5"/>
        <v>25645714.431428574</v>
      </c>
      <c r="I141" s="16"/>
      <c r="J141" s="14"/>
      <c r="K141" s="9"/>
    </row>
    <row r="142" spans="1:11" ht="78.75" x14ac:dyDescent="0.2">
      <c r="A142" s="9" t="s">
        <v>164</v>
      </c>
      <c r="B142" s="15" t="s">
        <v>427</v>
      </c>
      <c r="C142" s="10">
        <v>45310</v>
      </c>
      <c r="D142" s="11">
        <v>45657</v>
      </c>
      <c r="E142" s="15">
        <v>164266667</v>
      </c>
      <c r="F142" s="12">
        <v>0.55907780979827093</v>
      </c>
      <c r="G142" s="13">
        <f t="shared" si="4"/>
        <v>91837848.409221902</v>
      </c>
      <c r="H142" s="13">
        <f t="shared" si="5"/>
        <v>72428818.590778098</v>
      </c>
      <c r="I142" s="16"/>
      <c r="J142" s="14"/>
      <c r="K142" s="9"/>
    </row>
    <row r="143" spans="1:11" ht="78.75" x14ac:dyDescent="0.2">
      <c r="A143" s="9" t="s">
        <v>165</v>
      </c>
      <c r="B143" s="15" t="s">
        <v>428</v>
      </c>
      <c r="C143" s="10">
        <v>45308</v>
      </c>
      <c r="D143" s="11">
        <v>45657</v>
      </c>
      <c r="E143" s="15">
        <v>220586667</v>
      </c>
      <c r="F143" s="12">
        <v>0.56160458452722062</v>
      </c>
      <c r="G143" s="13">
        <f t="shared" si="4"/>
        <v>123882483.47277936</v>
      </c>
      <c r="H143" s="13">
        <f t="shared" si="5"/>
        <v>96704183.527220637</v>
      </c>
      <c r="I143" s="16"/>
      <c r="J143" s="14"/>
      <c r="K143" s="9"/>
    </row>
    <row r="144" spans="1:11" ht="78.75" x14ac:dyDescent="0.2">
      <c r="A144" s="9" t="s">
        <v>166</v>
      </c>
      <c r="B144" s="15" t="s">
        <v>429</v>
      </c>
      <c r="C144" s="10">
        <v>45308</v>
      </c>
      <c r="D144" s="11">
        <v>45657</v>
      </c>
      <c r="E144" s="15">
        <v>152533333</v>
      </c>
      <c r="F144" s="12">
        <v>0.56160458452722062</v>
      </c>
      <c r="G144" s="13">
        <f t="shared" si="4"/>
        <v>85663419.106017187</v>
      </c>
      <c r="H144" s="13">
        <f t="shared" si="5"/>
        <v>66869913.893982813</v>
      </c>
      <c r="I144" s="16"/>
      <c r="J144" s="14"/>
      <c r="K144" s="9"/>
    </row>
    <row r="145" spans="1:11" ht="78.75" x14ac:dyDescent="0.2">
      <c r="A145" s="9" t="s">
        <v>167</v>
      </c>
      <c r="B145" s="15" t="s">
        <v>430</v>
      </c>
      <c r="C145" s="10">
        <v>45303</v>
      </c>
      <c r="D145" s="11">
        <v>45643</v>
      </c>
      <c r="E145" s="15">
        <v>134800000</v>
      </c>
      <c r="F145" s="12">
        <v>0.5911764705882353</v>
      </c>
      <c r="G145" s="13">
        <f t="shared" si="4"/>
        <v>79690588.235294119</v>
      </c>
      <c r="H145" s="13">
        <f t="shared" si="5"/>
        <v>55109411.764705881</v>
      </c>
      <c r="I145" s="16"/>
      <c r="J145" s="14"/>
      <c r="K145" s="9"/>
    </row>
    <row r="146" spans="1:11" ht="78.75" x14ac:dyDescent="0.2">
      <c r="A146" s="9" t="s">
        <v>168</v>
      </c>
      <c r="B146" s="15" t="s">
        <v>431</v>
      </c>
      <c r="C146" s="10">
        <v>45307</v>
      </c>
      <c r="D146" s="11">
        <v>45636</v>
      </c>
      <c r="E146" s="15">
        <v>99000000</v>
      </c>
      <c r="F146" s="12">
        <v>0.59878419452887544</v>
      </c>
      <c r="G146" s="13">
        <f t="shared" si="4"/>
        <v>59279635.258358665</v>
      </c>
      <c r="H146" s="13">
        <f t="shared" si="5"/>
        <v>39720364.741641335</v>
      </c>
      <c r="I146" s="16"/>
      <c r="J146" s="14"/>
      <c r="K146" s="9"/>
    </row>
    <row r="147" spans="1:11" ht="78.75" x14ac:dyDescent="0.2">
      <c r="A147" s="9" t="s">
        <v>169</v>
      </c>
      <c r="B147" s="15" t="s">
        <v>432</v>
      </c>
      <c r="C147" s="10">
        <v>45306</v>
      </c>
      <c r="D147" s="11">
        <v>45386</v>
      </c>
      <c r="E147" s="15">
        <v>111666667</v>
      </c>
      <c r="F147" s="12">
        <v>1</v>
      </c>
      <c r="G147" s="13">
        <f t="shared" si="4"/>
        <v>111666667</v>
      </c>
      <c r="H147" s="13">
        <f t="shared" si="5"/>
        <v>0</v>
      </c>
      <c r="I147" s="16"/>
      <c r="J147" s="14"/>
      <c r="K147" s="9"/>
    </row>
    <row r="148" spans="1:11" ht="78.75" x14ac:dyDescent="0.2">
      <c r="A148" s="9" t="s">
        <v>170</v>
      </c>
      <c r="B148" s="15" t="s">
        <v>433</v>
      </c>
      <c r="C148" s="10">
        <v>45303</v>
      </c>
      <c r="D148" s="11">
        <v>45637</v>
      </c>
      <c r="E148" s="15">
        <v>143000000</v>
      </c>
      <c r="F148" s="12">
        <v>0.60179640718562877</v>
      </c>
      <c r="G148" s="13">
        <f t="shared" si="4"/>
        <v>86056886.227544919</v>
      </c>
      <c r="H148" s="13">
        <f t="shared" si="5"/>
        <v>56943113.772455081</v>
      </c>
      <c r="I148" s="16"/>
      <c r="J148" s="14"/>
      <c r="K148" s="9"/>
    </row>
    <row r="149" spans="1:11" ht="78.75" x14ac:dyDescent="0.2">
      <c r="A149" s="9" t="s">
        <v>171</v>
      </c>
      <c r="B149" s="15" t="s">
        <v>434</v>
      </c>
      <c r="C149" s="10">
        <v>45306</v>
      </c>
      <c r="D149" s="11">
        <v>45636</v>
      </c>
      <c r="E149" s="15">
        <v>121000000</v>
      </c>
      <c r="F149" s="12">
        <v>0.6</v>
      </c>
      <c r="G149" s="13">
        <f t="shared" si="4"/>
        <v>72600000</v>
      </c>
      <c r="H149" s="13">
        <f t="shared" si="5"/>
        <v>48400000</v>
      </c>
      <c r="I149" s="16"/>
      <c r="J149" s="14"/>
      <c r="K149" s="9"/>
    </row>
    <row r="150" spans="1:11" ht="67.5" x14ac:dyDescent="0.2">
      <c r="A150" s="9" t="s">
        <v>172</v>
      </c>
      <c r="B150" s="15" t="s">
        <v>435</v>
      </c>
      <c r="C150" s="10">
        <v>45306</v>
      </c>
      <c r="D150" s="11">
        <v>45657</v>
      </c>
      <c r="E150" s="15">
        <v>87305200</v>
      </c>
      <c r="F150" s="12">
        <v>0.5641025641025641</v>
      </c>
      <c r="G150" s="13">
        <f t="shared" si="4"/>
        <v>49249087.179487176</v>
      </c>
      <c r="H150" s="13">
        <f t="shared" si="5"/>
        <v>38056112.820512824</v>
      </c>
      <c r="I150" s="16"/>
      <c r="J150" s="14"/>
      <c r="K150" s="9"/>
    </row>
    <row r="151" spans="1:11" ht="78.75" x14ac:dyDescent="0.2">
      <c r="A151" s="9" t="s">
        <v>173</v>
      </c>
      <c r="B151" s="15" t="s">
        <v>436</v>
      </c>
      <c r="C151" s="10">
        <v>45307</v>
      </c>
      <c r="D151" s="11">
        <v>45640</v>
      </c>
      <c r="E151" s="15">
        <v>103653000</v>
      </c>
      <c r="F151" s="12">
        <v>0.59159159159159158</v>
      </c>
      <c r="G151" s="13">
        <f t="shared" si="4"/>
        <v>61320243.24324324</v>
      </c>
      <c r="H151" s="13">
        <f t="shared" si="5"/>
        <v>42332756.75675676</v>
      </c>
      <c r="I151" s="16"/>
      <c r="J151" s="14"/>
      <c r="K151" s="9"/>
    </row>
    <row r="152" spans="1:11" ht="78.75" x14ac:dyDescent="0.2">
      <c r="A152" s="9" t="s">
        <v>174</v>
      </c>
      <c r="B152" s="15" t="s">
        <v>437</v>
      </c>
      <c r="C152" s="10">
        <v>45303</v>
      </c>
      <c r="D152" s="11">
        <v>45657</v>
      </c>
      <c r="E152" s="15">
        <v>177687893</v>
      </c>
      <c r="F152" s="12">
        <v>0.56779661016949157</v>
      </c>
      <c r="G152" s="13">
        <f t="shared" si="4"/>
        <v>100890583.31355932</v>
      </c>
      <c r="H152" s="13">
        <f t="shared" si="5"/>
        <v>76797309.686440676</v>
      </c>
      <c r="I152" s="16"/>
      <c r="J152" s="14"/>
      <c r="K152" s="9"/>
    </row>
    <row r="153" spans="1:11" ht="78.75" x14ac:dyDescent="0.2">
      <c r="A153" s="9" t="s">
        <v>175</v>
      </c>
      <c r="B153" s="15" t="s">
        <v>438</v>
      </c>
      <c r="C153" s="10">
        <v>45308</v>
      </c>
      <c r="D153" s="11">
        <v>45657</v>
      </c>
      <c r="E153" s="15">
        <v>125734400</v>
      </c>
      <c r="F153" s="12">
        <v>0.56160458452722062</v>
      </c>
      <c r="G153" s="13">
        <f t="shared" si="4"/>
        <v>70613015.472779363</v>
      </c>
      <c r="H153" s="13">
        <f t="shared" si="5"/>
        <v>55121384.527220637</v>
      </c>
      <c r="I153" s="16"/>
      <c r="J153" s="14"/>
      <c r="K153" s="9"/>
    </row>
    <row r="154" spans="1:11" ht="78.75" x14ac:dyDescent="0.2">
      <c r="A154" s="9" t="s">
        <v>176</v>
      </c>
      <c r="B154" s="15" t="s">
        <v>439</v>
      </c>
      <c r="C154" s="10">
        <v>45308</v>
      </c>
      <c r="D154" s="11">
        <v>45657</v>
      </c>
      <c r="E154" s="15">
        <v>171990000</v>
      </c>
      <c r="F154" s="12">
        <v>0.56160458452722062</v>
      </c>
      <c r="G154" s="13">
        <f t="shared" si="4"/>
        <v>96590372.492836669</v>
      </c>
      <c r="H154" s="13">
        <f t="shared" si="5"/>
        <v>75399627.507163331</v>
      </c>
      <c r="I154" s="16"/>
      <c r="J154" s="14"/>
      <c r="K154" s="9"/>
    </row>
    <row r="155" spans="1:11" ht="78.75" x14ac:dyDescent="0.2">
      <c r="A155" s="9" t="s">
        <v>177</v>
      </c>
      <c r="B155" s="15" t="s">
        <v>440</v>
      </c>
      <c r="C155" s="10">
        <v>45308</v>
      </c>
      <c r="D155" s="11">
        <v>45398</v>
      </c>
      <c r="E155" s="15">
        <v>147420000</v>
      </c>
      <c r="F155" s="12">
        <v>1</v>
      </c>
      <c r="G155" s="13">
        <f t="shared" si="4"/>
        <v>147420000</v>
      </c>
      <c r="H155" s="13">
        <f t="shared" si="5"/>
        <v>0</v>
      </c>
      <c r="I155" s="16"/>
      <c r="J155" s="14"/>
      <c r="K155" s="9"/>
    </row>
    <row r="156" spans="1:11" ht="78.75" x14ac:dyDescent="0.2">
      <c r="A156" s="9" t="s">
        <v>177</v>
      </c>
      <c r="B156" s="15" t="s">
        <v>440</v>
      </c>
      <c r="C156" s="10">
        <v>45398</v>
      </c>
      <c r="D156" s="11">
        <v>45657</v>
      </c>
      <c r="E156" s="15">
        <v>107100000</v>
      </c>
      <c r="F156" s="12">
        <v>0.40926640926640928</v>
      </c>
      <c r="G156" s="13">
        <f t="shared" si="4"/>
        <v>43832432.432432435</v>
      </c>
      <c r="H156" s="13">
        <f t="shared" si="5"/>
        <v>63267567.567567565</v>
      </c>
      <c r="I156" s="16"/>
      <c r="J156" s="14"/>
      <c r="K156" s="9"/>
    </row>
    <row r="157" spans="1:11" ht="67.5" x14ac:dyDescent="0.2">
      <c r="A157" s="9" t="s">
        <v>178</v>
      </c>
      <c r="B157" s="15" t="s">
        <v>441</v>
      </c>
      <c r="C157" s="10">
        <v>45307</v>
      </c>
      <c r="D157" s="11">
        <v>45657</v>
      </c>
      <c r="E157" s="15">
        <v>185749200</v>
      </c>
      <c r="F157" s="12">
        <v>0.56285714285714283</v>
      </c>
      <c r="G157" s="13">
        <f t="shared" si="4"/>
        <v>104550264</v>
      </c>
      <c r="H157" s="13">
        <f t="shared" si="5"/>
        <v>81198936</v>
      </c>
      <c r="I157" s="16"/>
      <c r="J157" s="14"/>
      <c r="K157" s="9"/>
    </row>
    <row r="158" spans="1:11" ht="78.75" x14ac:dyDescent="0.2">
      <c r="A158" s="9" t="s">
        <v>179</v>
      </c>
      <c r="B158" s="15" t="s">
        <v>442</v>
      </c>
      <c r="C158" s="10">
        <v>45306</v>
      </c>
      <c r="D158" s="11">
        <v>45657</v>
      </c>
      <c r="E158" s="15">
        <v>198900000</v>
      </c>
      <c r="F158" s="12">
        <v>0.5641025641025641</v>
      </c>
      <c r="G158" s="13">
        <f t="shared" si="4"/>
        <v>112200000</v>
      </c>
      <c r="H158" s="13">
        <f t="shared" si="5"/>
        <v>86700000</v>
      </c>
      <c r="I158" s="16"/>
      <c r="J158" s="14"/>
      <c r="K158" s="9"/>
    </row>
    <row r="159" spans="1:11" ht="78.75" x14ac:dyDescent="0.2">
      <c r="A159" s="9" t="s">
        <v>180</v>
      </c>
      <c r="B159" s="15" t="s">
        <v>443</v>
      </c>
      <c r="C159" s="10">
        <v>45307</v>
      </c>
      <c r="D159" s="11">
        <v>45657</v>
      </c>
      <c r="E159" s="15">
        <v>45890000</v>
      </c>
      <c r="F159" s="12">
        <v>0.56285714285714283</v>
      </c>
      <c r="G159" s="13">
        <f t="shared" si="4"/>
        <v>25829514.285714284</v>
      </c>
      <c r="H159" s="13">
        <f t="shared" si="5"/>
        <v>20060485.714285716</v>
      </c>
      <c r="I159" s="16"/>
      <c r="J159" s="14"/>
      <c r="K159" s="9"/>
    </row>
    <row r="160" spans="1:11" ht="78.75" x14ac:dyDescent="0.2">
      <c r="A160" s="9" t="s">
        <v>181</v>
      </c>
      <c r="B160" s="15" t="s">
        <v>444</v>
      </c>
      <c r="C160" s="10">
        <v>45309</v>
      </c>
      <c r="D160" s="11">
        <v>45657</v>
      </c>
      <c r="E160" s="15">
        <v>29333326</v>
      </c>
      <c r="F160" s="12">
        <v>0.56034482758620685</v>
      </c>
      <c r="G160" s="13">
        <f t="shared" si="4"/>
        <v>16436777.499999998</v>
      </c>
      <c r="H160" s="13">
        <f t="shared" si="5"/>
        <v>12896548.500000002</v>
      </c>
      <c r="I160" s="16"/>
      <c r="J160" s="14"/>
      <c r="K160" s="9"/>
    </row>
    <row r="161" spans="1:11" ht="78.75" x14ac:dyDescent="0.2">
      <c r="A161" s="9" t="s">
        <v>182</v>
      </c>
      <c r="B161" s="15" t="s">
        <v>445</v>
      </c>
      <c r="C161" s="10">
        <v>45306</v>
      </c>
      <c r="D161" s="11">
        <v>45657</v>
      </c>
      <c r="E161" s="15">
        <v>75292800</v>
      </c>
      <c r="F161" s="12">
        <v>0.5641025641025641</v>
      </c>
      <c r="G161" s="13">
        <f t="shared" si="4"/>
        <v>42472861.538461536</v>
      </c>
      <c r="H161" s="13">
        <f t="shared" si="5"/>
        <v>32819938.461538464</v>
      </c>
      <c r="I161" s="16"/>
      <c r="J161" s="14"/>
      <c r="K161" s="9"/>
    </row>
    <row r="162" spans="1:11" ht="67.5" x14ac:dyDescent="0.2">
      <c r="A162" s="9" t="s">
        <v>183</v>
      </c>
      <c r="B162" s="15" t="s">
        <v>446</v>
      </c>
      <c r="C162" s="10">
        <v>45303</v>
      </c>
      <c r="D162" s="11">
        <v>45657</v>
      </c>
      <c r="E162" s="15">
        <v>171205000</v>
      </c>
      <c r="F162" s="12">
        <v>0.56779661016949157</v>
      </c>
      <c r="G162" s="13">
        <f t="shared" si="4"/>
        <v>97209618.644067809</v>
      </c>
      <c r="H162" s="13">
        <f t="shared" si="5"/>
        <v>73995381.355932191</v>
      </c>
      <c r="I162" s="16"/>
      <c r="J162" s="14"/>
      <c r="K162" s="9"/>
    </row>
    <row r="163" spans="1:11" ht="78.75" x14ac:dyDescent="0.2">
      <c r="A163" s="9" t="s">
        <v>184</v>
      </c>
      <c r="B163" s="15" t="s">
        <v>447</v>
      </c>
      <c r="C163" s="10">
        <v>45306</v>
      </c>
      <c r="D163" s="11">
        <v>45657</v>
      </c>
      <c r="E163" s="15">
        <v>158400000</v>
      </c>
      <c r="F163" s="12">
        <v>0.5641025641025641</v>
      </c>
      <c r="G163" s="13">
        <f t="shared" si="4"/>
        <v>89353846.15384616</v>
      </c>
      <c r="H163" s="13">
        <f t="shared" si="5"/>
        <v>69046153.84615384</v>
      </c>
      <c r="I163" s="16"/>
      <c r="J163" s="14"/>
      <c r="K163" s="9"/>
    </row>
    <row r="164" spans="1:11" ht="78.75" x14ac:dyDescent="0.2">
      <c r="A164" s="9" t="s">
        <v>185</v>
      </c>
      <c r="B164" s="15" t="s">
        <v>448</v>
      </c>
      <c r="C164" s="10">
        <v>45309</v>
      </c>
      <c r="D164" s="11">
        <v>45657</v>
      </c>
      <c r="E164" s="15">
        <v>195946674</v>
      </c>
      <c r="F164" s="12">
        <v>0.56034482758620685</v>
      </c>
      <c r="G164" s="13">
        <f t="shared" si="4"/>
        <v>109797705.25862068</v>
      </c>
      <c r="H164" s="13">
        <f t="shared" si="5"/>
        <v>86148968.741379321</v>
      </c>
      <c r="I164" s="16"/>
      <c r="J164" s="14"/>
      <c r="K164" s="9"/>
    </row>
    <row r="165" spans="1:11" ht="78.75" x14ac:dyDescent="0.2">
      <c r="A165" s="9" t="s">
        <v>186</v>
      </c>
      <c r="B165" s="15" t="s">
        <v>449</v>
      </c>
      <c r="C165" s="10">
        <v>45307</v>
      </c>
      <c r="D165" s="11">
        <v>45657</v>
      </c>
      <c r="E165" s="15">
        <v>221130000</v>
      </c>
      <c r="F165" s="12">
        <v>0.56285714285714283</v>
      </c>
      <c r="G165" s="13">
        <f t="shared" si="4"/>
        <v>124464600</v>
      </c>
      <c r="H165" s="13">
        <f t="shared" si="5"/>
        <v>96665400</v>
      </c>
      <c r="I165" s="16"/>
      <c r="J165" s="14"/>
      <c r="K165" s="9"/>
    </row>
    <row r="166" spans="1:11" ht="78.75" x14ac:dyDescent="0.2">
      <c r="A166" s="9" t="s">
        <v>187</v>
      </c>
      <c r="B166" s="15" t="s">
        <v>450</v>
      </c>
      <c r="C166" s="10">
        <v>45306</v>
      </c>
      <c r="D166" s="11">
        <v>45475</v>
      </c>
      <c r="E166" s="15">
        <v>59276800</v>
      </c>
      <c r="F166" s="12">
        <v>1</v>
      </c>
      <c r="G166" s="13">
        <f t="shared" si="4"/>
        <v>59276800</v>
      </c>
      <c r="H166" s="13">
        <f t="shared" si="5"/>
        <v>0</v>
      </c>
      <c r="I166" s="16"/>
      <c r="J166" s="14"/>
      <c r="K166" s="9"/>
    </row>
    <row r="167" spans="1:11" ht="78.75" x14ac:dyDescent="0.2">
      <c r="A167" s="9" t="s">
        <v>187</v>
      </c>
      <c r="B167" s="15" t="s">
        <v>450</v>
      </c>
      <c r="C167" s="10">
        <v>45476</v>
      </c>
      <c r="D167" s="11">
        <v>45657</v>
      </c>
      <c r="E167" s="15">
        <v>29975200</v>
      </c>
      <c r="F167" s="12">
        <v>0.15469613259668508</v>
      </c>
      <c r="G167" s="13">
        <f t="shared" si="4"/>
        <v>4637047.5138121545</v>
      </c>
      <c r="H167" s="13">
        <f t="shared" si="5"/>
        <v>25338152.486187845</v>
      </c>
      <c r="I167" s="16"/>
      <c r="J167" s="14"/>
      <c r="K167" s="9"/>
    </row>
    <row r="168" spans="1:11" ht="78.75" x14ac:dyDescent="0.2">
      <c r="A168" s="9" t="s">
        <v>188</v>
      </c>
      <c r="B168" s="15" t="s">
        <v>451</v>
      </c>
      <c r="C168" s="10">
        <v>45306</v>
      </c>
      <c r="D168" s="11">
        <v>45657</v>
      </c>
      <c r="E168" s="15">
        <v>116999993</v>
      </c>
      <c r="F168" s="12">
        <v>0.5641025641025641</v>
      </c>
      <c r="G168" s="13">
        <f t="shared" si="4"/>
        <v>65999996.051282048</v>
      </c>
      <c r="H168" s="13">
        <f t="shared" si="5"/>
        <v>50999996.948717952</v>
      </c>
      <c r="I168" s="16"/>
      <c r="J168" s="14"/>
      <c r="K168" s="9"/>
    </row>
    <row r="169" spans="1:11" ht="67.5" x14ac:dyDescent="0.2">
      <c r="A169" s="9" t="s">
        <v>189</v>
      </c>
      <c r="B169" s="15" t="s">
        <v>452</v>
      </c>
      <c r="C169" s="10">
        <v>45306</v>
      </c>
      <c r="D169" s="11">
        <v>45433</v>
      </c>
      <c r="E169" s="15">
        <v>122500000</v>
      </c>
      <c r="F169" s="12">
        <v>1</v>
      </c>
      <c r="G169" s="13">
        <f t="shared" si="4"/>
        <v>122500000</v>
      </c>
      <c r="H169" s="13">
        <f t="shared" si="5"/>
        <v>0</v>
      </c>
      <c r="I169" s="16"/>
      <c r="J169" s="14"/>
      <c r="K169" s="9"/>
    </row>
    <row r="170" spans="1:11" ht="67.5" x14ac:dyDescent="0.2">
      <c r="A170" s="9" t="s">
        <v>189</v>
      </c>
      <c r="B170" s="15" t="s">
        <v>452</v>
      </c>
      <c r="C170" s="10">
        <v>45434</v>
      </c>
      <c r="D170" s="11">
        <v>45657</v>
      </c>
      <c r="E170" s="15">
        <v>77000000</v>
      </c>
      <c r="F170" s="12">
        <v>0.31390134529147984</v>
      </c>
      <c r="G170" s="13">
        <f t="shared" si="4"/>
        <v>24170403.587443948</v>
      </c>
      <c r="H170" s="13">
        <f t="shared" si="5"/>
        <v>52829596.412556052</v>
      </c>
      <c r="I170" s="16"/>
      <c r="J170" s="14"/>
      <c r="K170" s="9"/>
    </row>
    <row r="171" spans="1:11" ht="67.5" x14ac:dyDescent="0.2">
      <c r="A171" s="9" t="s">
        <v>190</v>
      </c>
      <c r="B171" s="15" t="s">
        <v>453</v>
      </c>
      <c r="C171" s="10">
        <v>45306</v>
      </c>
      <c r="D171" s="11">
        <v>45657</v>
      </c>
      <c r="E171" s="15">
        <v>126175000</v>
      </c>
      <c r="F171" s="12">
        <v>0.5641025641025641</v>
      </c>
      <c r="G171" s="13">
        <f t="shared" si="4"/>
        <v>71175641.025641024</v>
      </c>
      <c r="H171" s="13">
        <f t="shared" si="5"/>
        <v>54999358.974358976</v>
      </c>
      <c r="I171" s="16"/>
      <c r="J171" s="14"/>
      <c r="K171" s="9"/>
    </row>
    <row r="172" spans="1:11" ht="67.5" x14ac:dyDescent="0.2">
      <c r="A172" s="9" t="s">
        <v>191</v>
      </c>
      <c r="B172" s="15" t="s">
        <v>454</v>
      </c>
      <c r="C172" s="10">
        <v>45306</v>
      </c>
      <c r="D172" s="11">
        <v>45489</v>
      </c>
      <c r="E172" s="15">
        <v>142500692</v>
      </c>
      <c r="F172" s="12">
        <v>1</v>
      </c>
      <c r="G172" s="13">
        <f t="shared" si="4"/>
        <v>142500692</v>
      </c>
      <c r="H172" s="13">
        <f t="shared" si="5"/>
        <v>0</v>
      </c>
      <c r="I172" s="16"/>
      <c r="J172" s="14"/>
      <c r="K172" s="9"/>
    </row>
    <row r="173" spans="1:11" ht="67.5" x14ac:dyDescent="0.2">
      <c r="A173" s="9" t="s">
        <v>191</v>
      </c>
      <c r="B173" s="15" t="s">
        <v>454</v>
      </c>
      <c r="C173" s="10">
        <v>45490</v>
      </c>
      <c r="D173" s="11">
        <v>45657</v>
      </c>
      <c r="E173" s="15">
        <v>67178898</v>
      </c>
      <c r="F173" s="12">
        <v>8.3832335329341312E-2</v>
      </c>
      <c r="G173" s="13">
        <f t="shared" si="4"/>
        <v>5631763.904191616</v>
      </c>
      <c r="H173" s="13">
        <f t="shared" si="5"/>
        <v>61547134.095808387</v>
      </c>
      <c r="I173" s="16"/>
      <c r="J173" s="14"/>
      <c r="K173" s="9"/>
    </row>
    <row r="174" spans="1:11" ht="78.75" x14ac:dyDescent="0.2">
      <c r="A174" s="9" t="s">
        <v>192</v>
      </c>
      <c r="B174" s="15" t="s">
        <v>455</v>
      </c>
      <c r="C174" s="10">
        <v>45306</v>
      </c>
      <c r="D174" s="11">
        <v>45657</v>
      </c>
      <c r="E174" s="15">
        <v>122850000</v>
      </c>
      <c r="F174" s="12">
        <v>0.5641025641025641</v>
      </c>
      <c r="G174" s="13">
        <f t="shared" si="4"/>
        <v>69300000</v>
      </c>
      <c r="H174" s="13">
        <f t="shared" si="5"/>
        <v>53550000</v>
      </c>
      <c r="I174" s="16"/>
      <c r="J174" s="14"/>
      <c r="K174" s="9"/>
    </row>
    <row r="175" spans="1:11" ht="78.75" x14ac:dyDescent="0.2">
      <c r="A175" s="9" t="s">
        <v>193</v>
      </c>
      <c r="B175" s="15" t="s">
        <v>456</v>
      </c>
      <c r="C175" s="10">
        <v>45307</v>
      </c>
      <c r="D175" s="11">
        <v>45657</v>
      </c>
      <c r="E175" s="15">
        <v>150826660</v>
      </c>
      <c r="F175" s="12">
        <v>0.56285714285714283</v>
      </c>
      <c r="G175" s="13">
        <f t="shared" si="4"/>
        <v>84893862.914285704</v>
      </c>
      <c r="H175" s="13">
        <f t="shared" si="5"/>
        <v>65932797.085714296</v>
      </c>
      <c r="I175" s="16"/>
      <c r="J175" s="14"/>
      <c r="K175" s="9"/>
    </row>
    <row r="176" spans="1:11" ht="78.75" x14ac:dyDescent="0.2">
      <c r="A176" s="9" t="s">
        <v>194</v>
      </c>
      <c r="B176" s="15" t="s">
        <v>457</v>
      </c>
      <c r="C176" s="10">
        <v>45307</v>
      </c>
      <c r="D176" s="11">
        <v>45656</v>
      </c>
      <c r="E176" s="15">
        <v>95666650</v>
      </c>
      <c r="F176" s="12">
        <v>0.5644699140401146</v>
      </c>
      <c r="G176" s="13">
        <f t="shared" si="4"/>
        <v>54000945.702005729</v>
      </c>
      <c r="H176" s="13">
        <f t="shared" si="5"/>
        <v>41665704.297994271</v>
      </c>
      <c r="I176" s="16"/>
      <c r="J176" s="14"/>
      <c r="K176" s="9"/>
    </row>
    <row r="177" spans="1:11" ht="78.75" x14ac:dyDescent="0.2">
      <c r="A177" s="9" t="s">
        <v>195</v>
      </c>
      <c r="B177" s="15" t="s">
        <v>458</v>
      </c>
      <c r="C177" s="10">
        <v>45309</v>
      </c>
      <c r="D177" s="11">
        <v>45657</v>
      </c>
      <c r="E177" s="15">
        <v>141200000</v>
      </c>
      <c r="F177" s="12">
        <v>0.56034482758620685</v>
      </c>
      <c r="G177" s="13">
        <f t="shared" si="4"/>
        <v>79120689.655172408</v>
      </c>
      <c r="H177" s="13">
        <f t="shared" si="5"/>
        <v>62079310.344827592</v>
      </c>
      <c r="I177" s="16"/>
      <c r="J177" s="14"/>
      <c r="K177" s="9"/>
    </row>
    <row r="178" spans="1:11" ht="78.75" x14ac:dyDescent="0.2">
      <c r="A178" s="9" t="s">
        <v>196</v>
      </c>
      <c r="B178" s="15" t="s">
        <v>459</v>
      </c>
      <c r="C178" s="10">
        <v>45309</v>
      </c>
      <c r="D178" s="11">
        <v>45657</v>
      </c>
      <c r="E178" s="15">
        <v>141200000</v>
      </c>
      <c r="F178" s="12">
        <v>0.56034482758620685</v>
      </c>
      <c r="G178" s="13">
        <f t="shared" si="4"/>
        <v>79120689.655172408</v>
      </c>
      <c r="H178" s="13">
        <f t="shared" si="5"/>
        <v>62079310.344827592</v>
      </c>
      <c r="I178" s="16"/>
      <c r="J178" s="14"/>
      <c r="K178" s="9"/>
    </row>
    <row r="179" spans="1:11" ht="78.75" x14ac:dyDescent="0.2">
      <c r="A179" s="9" t="s">
        <v>197</v>
      </c>
      <c r="B179" s="15" t="s">
        <v>460</v>
      </c>
      <c r="C179" s="10">
        <v>45307</v>
      </c>
      <c r="D179" s="11">
        <v>45657</v>
      </c>
      <c r="E179" s="15">
        <v>167469750</v>
      </c>
      <c r="F179" s="12">
        <v>0.56285714285714283</v>
      </c>
      <c r="G179" s="13">
        <f t="shared" si="4"/>
        <v>94261545</v>
      </c>
      <c r="H179" s="13">
        <f t="shared" si="5"/>
        <v>73208205</v>
      </c>
      <c r="I179" s="16"/>
      <c r="J179" s="14"/>
      <c r="K179" s="9"/>
    </row>
    <row r="180" spans="1:11" ht="78.75" x14ac:dyDescent="0.2">
      <c r="A180" s="9" t="s">
        <v>198</v>
      </c>
      <c r="B180" s="15" t="s">
        <v>461</v>
      </c>
      <c r="C180" s="10">
        <v>45307</v>
      </c>
      <c r="D180" s="11">
        <v>45657</v>
      </c>
      <c r="E180" s="15">
        <v>123406667</v>
      </c>
      <c r="F180" s="12">
        <v>0.56285714285714283</v>
      </c>
      <c r="G180" s="13">
        <f t="shared" si="4"/>
        <v>69460323.997142851</v>
      </c>
      <c r="H180" s="13">
        <f t="shared" si="5"/>
        <v>53946343.002857149</v>
      </c>
      <c r="I180" s="16"/>
      <c r="J180" s="14"/>
      <c r="K180" s="9"/>
    </row>
    <row r="181" spans="1:11" ht="78.75" x14ac:dyDescent="0.2">
      <c r="A181" s="9" t="s">
        <v>199</v>
      </c>
      <c r="B181" s="15" t="s">
        <v>462</v>
      </c>
      <c r="C181" s="10">
        <v>45306</v>
      </c>
      <c r="D181" s="11">
        <v>45657</v>
      </c>
      <c r="E181" s="15">
        <v>87565450</v>
      </c>
      <c r="F181" s="12">
        <v>0.5641025641025641</v>
      </c>
      <c r="G181" s="13">
        <f t="shared" si="4"/>
        <v>49395894.871794872</v>
      </c>
      <c r="H181" s="13">
        <f t="shared" si="5"/>
        <v>38169555.128205128</v>
      </c>
      <c r="I181" s="16"/>
      <c r="J181" s="14"/>
      <c r="K181" s="9"/>
    </row>
    <row r="182" spans="1:11" ht="67.5" x14ac:dyDescent="0.2">
      <c r="A182" s="9" t="s">
        <v>200</v>
      </c>
      <c r="B182" s="15" t="s">
        <v>463</v>
      </c>
      <c r="C182" s="10">
        <v>45307</v>
      </c>
      <c r="D182" s="11">
        <v>45657</v>
      </c>
      <c r="E182" s="15">
        <v>115666661</v>
      </c>
      <c r="F182" s="12">
        <v>0.56285714285714283</v>
      </c>
      <c r="G182" s="13">
        <f t="shared" si="4"/>
        <v>65103806.334285714</v>
      </c>
      <c r="H182" s="13">
        <f t="shared" si="5"/>
        <v>50562854.665714286</v>
      </c>
      <c r="I182" s="16"/>
      <c r="J182" s="14"/>
      <c r="K182" s="9"/>
    </row>
    <row r="183" spans="1:11" ht="78.75" x14ac:dyDescent="0.2">
      <c r="A183" s="9" t="s">
        <v>201</v>
      </c>
      <c r="B183" s="15" t="s">
        <v>464</v>
      </c>
      <c r="C183" s="10">
        <v>45306</v>
      </c>
      <c r="D183" s="11">
        <v>45657</v>
      </c>
      <c r="E183" s="15">
        <v>148424045</v>
      </c>
      <c r="F183" s="12">
        <v>0.5641025641025641</v>
      </c>
      <c r="G183" s="13">
        <f t="shared" si="4"/>
        <v>83726384.358974352</v>
      </c>
      <c r="H183" s="13">
        <f t="shared" si="5"/>
        <v>64697660.641025648</v>
      </c>
      <c r="I183" s="16"/>
      <c r="J183" s="14"/>
      <c r="K183" s="9"/>
    </row>
    <row r="184" spans="1:11" ht="78.75" x14ac:dyDescent="0.2">
      <c r="A184" s="9" t="s">
        <v>202</v>
      </c>
      <c r="B184" s="15" t="s">
        <v>465</v>
      </c>
      <c r="C184" s="10">
        <v>45306</v>
      </c>
      <c r="D184" s="11">
        <v>45657</v>
      </c>
      <c r="E184" s="15">
        <v>87565450</v>
      </c>
      <c r="F184" s="12">
        <v>0.5641025641025641</v>
      </c>
      <c r="G184" s="13">
        <f t="shared" si="4"/>
        <v>49395894.871794872</v>
      </c>
      <c r="H184" s="13">
        <f t="shared" si="5"/>
        <v>38169555.128205128</v>
      </c>
      <c r="I184" s="16"/>
      <c r="J184" s="14"/>
      <c r="K184" s="9"/>
    </row>
    <row r="185" spans="1:11" ht="67.5" x14ac:dyDescent="0.2">
      <c r="A185" s="9" t="s">
        <v>203</v>
      </c>
      <c r="B185" s="15" t="s">
        <v>466</v>
      </c>
      <c r="C185" s="10">
        <v>45307</v>
      </c>
      <c r="D185" s="11">
        <v>45656</v>
      </c>
      <c r="E185" s="15">
        <v>94846661</v>
      </c>
      <c r="F185" s="12">
        <v>0.5644699140401146</v>
      </c>
      <c r="G185" s="13">
        <f t="shared" si="4"/>
        <v>53538086.581661887</v>
      </c>
      <c r="H185" s="13">
        <f t="shared" si="5"/>
        <v>41308574.418338113</v>
      </c>
      <c r="I185" s="16"/>
      <c r="J185" s="14"/>
      <c r="K185" s="9"/>
    </row>
    <row r="186" spans="1:11" ht="78.75" x14ac:dyDescent="0.2">
      <c r="A186" s="9" t="s">
        <v>204</v>
      </c>
      <c r="B186" s="15" t="s">
        <v>467</v>
      </c>
      <c r="C186" s="10">
        <v>45310</v>
      </c>
      <c r="D186" s="11">
        <v>45657</v>
      </c>
      <c r="E186" s="15">
        <v>153125000</v>
      </c>
      <c r="F186" s="12">
        <v>0.55907780979827093</v>
      </c>
      <c r="G186" s="13">
        <f t="shared" si="4"/>
        <v>85608789.625360236</v>
      </c>
      <c r="H186" s="13">
        <f t="shared" si="5"/>
        <v>67516210.374639764</v>
      </c>
      <c r="I186" s="16"/>
      <c r="J186" s="14"/>
      <c r="K186" s="9"/>
    </row>
    <row r="187" spans="1:11" ht="78.75" x14ac:dyDescent="0.2">
      <c r="A187" s="9" t="s">
        <v>205</v>
      </c>
      <c r="B187" s="15" t="s">
        <v>468</v>
      </c>
      <c r="C187" s="10">
        <v>45306</v>
      </c>
      <c r="D187" s="11">
        <v>45657</v>
      </c>
      <c r="E187" s="15">
        <v>87565450</v>
      </c>
      <c r="F187" s="12">
        <v>0.5641025641025641</v>
      </c>
      <c r="G187" s="13">
        <f t="shared" si="4"/>
        <v>49395894.871794872</v>
      </c>
      <c r="H187" s="13">
        <f t="shared" si="5"/>
        <v>38169555.128205128</v>
      </c>
      <c r="I187" s="16"/>
      <c r="J187" s="14"/>
      <c r="K187" s="9"/>
    </row>
    <row r="188" spans="1:11" ht="78.75" x14ac:dyDescent="0.2">
      <c r="A188" s="9" t="s">
        <v>206</v>
      </c>
      <c r="B188" s="15" t="s">
        <v>469</v>
      </c>
      <c r="C188" s="10">
        <v>45308</v>
      </c>
      <c r="D188" s="11">
        <v>45657</v>
      </c>
      <c r="E188" s="15">
        <v>153125000</v>
      </c>
      <c r="F188" s="12">
        <v>0.56160458452722062</v>
      </c>
      <c r="G188" s="13">
        <f t="shared" si="4"/>
        <v>85995702.005730659</v>
      </c>
      <c r="H188" s="13">
        <f t="shared" si="5"/>
        <v>67129297.994269341</v>
      </c>
      <c r="I188" s="16"/>
      <c r="J188" s="14"/>
      <c r="K188" s="9"/>
    </row>
    <row r="189" spans="1:11" ht="78.75" x14ac:dyDescent="0.2">
      <c r="A189" s="9" t="s">
        <v>207</v>
      </c>
      <c r="B189" s="15" t="s">
        <v>470</v>
      </c>
      <c r="C189" s="10">
        <v>45308</v>
      </c>
      <c r="D189" s="11">
        <v>45657</v>
      </c>
      <c r="E189" s="15">
        <v>153125000</v>
      </c>
      <c r="F189" s="12">
        <v>0.56160458452722062</v>
      </c>
      <c r="G189" s="13">
        <f t="shared" si="4"/>
        <v>85995702.005730659</v>
      </c>
      <c r="H189" s="13">
        <f t="shared" si="5"/>
        <v>67129297.994269341</v>
      </c>
      <c r="I189" s="16"/>
      <c r="J189" s="14"/>
      <c r="K189" s="9"/>
    </row>
    <row r="190" spans="1:11" ht="67.5" x14ac:dyDescent="0.2">
      <c r="A190" s="9" t="s">
        <v>208</v>
      </c>
      <c r="B190" s="15" t="s">
        <v>471</v>
      </c>
      <c r="C190" s="10">
        <v>45306</v>
      </c>
      <c r="D190" s="11">
        <v>45657</v>
      </c>
      <c r="E190" s="15">
        <v>51564200</v>
      </c>
      <c r="F190" s="12">
        <v>0.5641025641025641</v>
      </c>
      <c r="G190" s="13">
        <f t="shared" si="4"/>
        <v>29087497.435897436</v>
      </c>
      <c r="H190" s="13">
        <f t="shared" si="5"/>
        <v>22476702.564102564</v>
      </c>
      <c r="I190" s="16"/>
      <c r="J190" s="14"/>
      <c r="K190" s="9"/>
    </row>
    <row r="191" spans="1:11" ht="78.75" x14ac:dyDescent="0.2">
      <c r="A191" s="9" t="s">
        <v>209</v>
      </c>
      <c r="B191" s="15" t="s">
        <v>472</v>
      </c>
      <c r="C191" s="10">
        <v>45309</v>
      </c>
      <c r="D191" s="11">
        <v>45610</v>
      </c>
      <c r="E191" s="15">
        <v>55000000</v>
      </c>
      <c r="F191" s="12">
        <v>0.64784053156146182</v>
      </c>
      <c r="G191" s="13">
        <f t="shared" si="4"/>
        <v>35631229.235880397</v>
      </c>
      <c r="H191" s="13">
        <f t="shared" si="5"/>
        <v>19368770.764119603</v>
      </c>
      <c r="I191" s="16"/>
      <c r="J191" s="14"/>
      <c r="K191" s="9"/>
    </row>
    <row r="192" spans="1:11" ht="78.75" x14ac:dyDescent="0.2">
      <c r="A192" s="9" t="s">
        <v>210</v>
      </c>
      <c r="B192" s="15" t="s">
        <v>473</v>
      </c>
      <c r="C192" s="10">
        <v>45307</v>
      </c>
      <c r="D192" s="11">
        <v>45610</v>
      </c>
      <c r="E192" s="15">
        <v>85000000</v>
      </c>
      <c r="F192" s="12">
        <v>0.65016501650165015</v>
      </c>
      <c r="G192" s="13">
        <f t="shared" si="4"/>
        <v>55264026.402640261</v>
      </c>
      <c r="H192" s="13">
        <f t="shared" si="5"/>
        <v>29735973.597359739</v>
      </c>
      <c r="I192" s="16"/>
      <c r="J192" s="14"/>
      <c r="K192" s="9"/>
    </row>
    <row r="193" spans="1:11" ht="78.75" x14ac:dyDescent="0.2">
      <c r="A193" s="9" t="s">
        <v>211</v>
      </c>
      <c r="B193" s="15" t="s">
        <v>474</v>
      </c>
      <c r="C193" s="10">
        <v>45307</v>
      </c>
      <c r="D193" s="11">
        <v>45647</v>
      </c>
      <c r="E193" s="15">
        <v>84250000</v>
      </c>
      <c r="F193" s="12">
        <v>0.5794117647058824</v>
      </c>
      <c r="G193" s="13">
        <f t="shared" si="4"/>
        <v>48815441.176470593</v>
      </c>
      <c r="H193" s="13">
        <f t="shared" si="5"/>
        <v>35434558.823529407</v>
      </c>
      <c r="I193" s="16"/>
      <c r="J193" s="14"/>
      <c r="K193" s="9"/>
    </row>
    <row r="194" spans="1:11" ht="78.75" x14ac:dyDescent="0.2">
      <c r="A194" s="9" t="s">
        <v>212</v>
      </c>
      <c r="B194" s="15" t="s">
        <v>475</v>
      </c>
      <c r="C194" s="10">
        <v>45307</v>
      </c>
      <c r="D194" s="11">
        <v>45640</v>
      </c>
      <c r="E194" s="15">
        <v>104500000</v>
      </c>
      <c r="F194" s="12">
        <v>0.59159159159159158</v>
      </c>
      <c r="G194" s="13">
        <f t="shared" si="4"/>
        <v>61821321.321321324</v>
      </c>
      <c r="H194" s="13">
        <f t="shared" si="5"/>
        <v>42678678.678678676</v>
      </c>
      <c r="I194" s="16"/>
      <c r="J194" s="14"/>
      <c r="K194" s="9"/>
    </row>
    <row r="195" spans="1:11" ht="78.75" x14ac:dyDescent="0.2">
      <c r="A195" s="9" t="s">
        <v>213</v>
      </c>
      <c r="B195" s="15" t="s">
        <v>476</v>
      </c>
      <c r="C195" s="10">
        <v>45307</v>
      </c>
      <c r="D195" s="11">
        <v>45640</v>
      </c>
      <c r="E195" s="15">
        <v>44000000</v>
      </c>
      <c r="F195" s="12">
        <v>0.59159159159159158</v>
      </c>
      <c r="G195" s="13">
        <f t="shared" si="4"/>
        <v>26030030.030030031</v>
      </c>
      <c r="H195" s="13">
        <f t="shared" si="5"/>
        <v>17969969.969969969</v>
      </c>
      <c r="I195" s="16"/>
      <c r="J195" s="14"/>
      <c r="K195" s="9"/>
    </row>
    <row r="196" spans="1:11" ht="78.75" x14ac:dyDescent="0.2">
      <c r="A196" s="9" t="s">
        <v>214</v>
      </c>
      <c r="B196" s="15" t="s">
        <v>477</v>
      </c>
      <c r="C196" s="10">
        <v>45308</v>
      </c>
      <c r="D196" s="11">
        <v>45657</v>
      </c>
      <c r="E196" s="15">
        <v>113494797</v>
      </c>
      <c r="F196" s="12">
        <v>0.56160458452722062</v>
      </c>
      <c r="G196" s="13">
        <f t="shared" si="4"/>
        <v>63739198.315186247</v>
      </c>
      <c r="H196" s="13">
        <f t="shared" si="5"/>
        <v>49755598.684813753</v>
      </c>
      <c r="I196" s="16"/>
      <c r="J196" s="14"/>
      <c r="K196" s="9"/>
    </row>
    <row r="197" spans="1:11" ht="78.75" x14ac:dyDescent="0.2">
      <c r="A197" s="9" t="s">
        <v>215</v>
      </c>
      <c r="B197" s="15" t="s">
        <v>478</v>
      </c>
      <c r="C197" s="10">
        <v>45307</v>
      </c>
      <c r="D197" s="11">
        <v>45657</v>
      </c>
      <c r="E197" s="15">
        <v>132125000</v>
      </c>
      <c r="F197" s="12">
        <v>0.56285714285714283</v>
      </c>
      <c r="G197" s="13">
        <f t="shared" si="4"/>
        <v>74367500</v>
      </c>
      <c r="H197" s="13">
        <f t="shared" si="5"/>
        <v>57757500</v>
      </c>
      <c r="I197" s="16"/>
      <c r="J197" s="14"/>
      <c r="K197" s="9"/>
    </row>
    <row r="198" spans="1:11" ht="78.75" x14ac:dyDescent="0.2">
      <c r="A198" s="9" t="s">
        <v>216</v>
      </c>
      <c r="B198" s="15" t="s">
        <v>479</v>
      </c>
      <c r="C198" s="10">
        <v>45308</v>
      </c>
      <c r="D198" s="11">
        <v>45657</v>
      </c>
      <c r="E198" s="15">
        <v>134550234</v>
      </c>
      <c r="F198" s="12">
        <v>0.56160458452722062</v>
      </c>
      <c r="G198" s="13">
        <f t="shared" si="4"/>
        <v>75564028.263610318</v>
      </c>
      <c r="H198" s="13">
        <f t="shared" si="5"/>
        <v>58986205.736389682</v>
      </c>
      <c r="I198" s="16"/>
      <c r="J198" s="14"/>
      <c r="K198" s="9"/>
    </row>
    <row r="199" spans="1:11" ht="78.75" x14ac:dyDescent="0.2">
      <c r="A199" s="9" t="s">
        <v>217</v>
      </c>
      <c r="B199" s="15" t="s">
        <v>480</v>
      </c>
      <c r="C199" s="10">
        <v>45308</v>
      </c>
      <c r="D199" s="11">
        <v>45657</v>
      </c>
      <c r="E199" s="15">
        <v>147128000</v>
      </c>
      <c r="F199" s="12">
        <v>0.56160458452722062</v>
      </c>
      <c r="G199" s="13">
        <f t="shared" si="4"/>
        <v>82627759.312320918</v>
      </c>
      <c r="H199" s="13">
        <f t="shared" si="5"/>
        <v>64500240.687679082</v>
      </c>
      <c r="I199" s="16"/>
      <c r="J199" s="14"/>
      <c r="K199" s="9"/>
    </row>
    <row r="200" spans="1:11" ht="78.75" x14ac:dyDescent="0.2">
      <c r="A200" s="9" t="s">
        <v>218</v>
      </c>
      <c r="B200" s="15" t="s">
        <v>481</v>
      </c>
      <c r="C200" s="10">
        <v>45307</v>
      </c>
      <c r="D200" s="11">
        <v>45657</v>
      </c>
      <c r="E200" s="15">
        <v>141031800</v>
      </c>
      <c r="F200" s="12">
        <v>0.56285714285714283</v>
      </c>
      <c r="G200" s="13">
        <f t="shared" si="4"/>
        <v>79380756</v>
      </c>
      <c r="H200" s="13">
        <f t="shared" si="5"/>
        <v>61651044</v>
      </c>
      <c r="I200" s="16"/>
      <c r="J200" s="14"/>
      <c r="K200" s="9"/>
    </row>
    <row r="201" spans="1:11" ht="78.75" x14ac:dyDescent="0.2">
      <c r="A201" s="9" t="s">
        <v>219</v>
      </c>
      <c r="B201" s="15" t="s">
        <v>482</v>
      </c>
      <c r="C201" s="10">
        <v>45310</v>
      </c>
      <c r="D201" s="11">
        <v>45657</v>
      </c>
      <c r="E201" s="15">
        <v>140630000</v>
      </c>
      <c r="F201" s="12">
        <v>0.55907780979827093</v>
      </c>
      <c r="G201" s="13">
        <f t="shared" ref="G201:G264" si="6">E201*F201</f>
        <v>78623112.391930848</v>
      </c>
      <c r="H201" s="13">
        <f t="shared" ref="H201:H264" si="7">E201-G201</f>
        <v>62006887.608069152</v>
      </c>
      <c r="I201" s="16"/>
      <c r="J201" s="14"/>
      <c r="K201" s="9"/>
    </row>
    <row r="202" spans="1:11" ht="67.5" x14ac:dyDescent="0.2">
      <c r="A202" s="9" t="s">
        <v>220</v>
      </c>
      <c r="B202" s="15" t="s">
        <v>483</v>
      </c>
      <c r="C202" s="10">
        <v>45307</v>
      </c>
      <c r="D202" s="11">
        <v>45657</v>
      </c>
      <c r="E202" s="15">
        <v>127349000</v>
      </c>
      <c r="F202" s="12">
        <v>0.56285714285714283</v>
      </c>
      <c r="G202" s="13">
        <f t="shared" si="6"/>
        <v>71679294.285714284</v>
      </c>
      <c r="H202" s="13">
        <f t="shared" si="7"/>
        <v>55669705.714285716</v>
      </c>
      <c r="I202" s="16"/>
      <c r="J202" s="14"/>
      <c r="K202" s="9"/>
    </row>
    <row r="203" spans="1:11" ht="78.75" x14ac:dyDescent="0.2">
      <c r="A203" s="9" t="s">
        <v>221</v>
      </c>
      <c r="B203" s="15" t="s">
        <v>484</v>
      </c>
      <c r="C203" s="10">
        <v>45308</v>
      </c>
      <c r="D203" s="11">
        <v>45657</v>
      </c>
      <c r="E203" s="15">
        <v>110281728</v>
      </c>
      <c r="F203" s="12">
        <v>0.56160458452722062</v>
      </c>
      <c r="G203" s="13">
        <f t="shared" si="6"/>
        <v>61934724.034383953</v>
      </c>
      <c r="H203" s="13">
        <f t="shared" si="7"/>
        <v>48347003.965616047</v>
      </c>
      <c r="I203" s="16"/>
      <c r="J203" s="14"/>
      <c r="K203" s="9"/>
    </row>
    <row r="204" spans="1:11" ht="67.5" x14ac:dyDescent="0.2">
      <c r="A204" s="9" t="s">
        <v>222</v>
      </c>
      <c r="B204" s="15" t="s">
        <v>485</v>
      </c>
      <c r="C204" s="10">
        <v>45313</v>
      </c>
      <c r="D204" s="11">
        <v>45657</v>
      </c>
      <c r="E204" s="15">
        <v>67965000</v>
      </c>
      <c r="F204" s="12">
        <v>0.55523255813953487</v>
      </c>
      <c r="G204" s="13">
        <f t="shared" si="6"/>
        <v>37736380.813953489</v>
      </c>
      <c r="H204" s="13">
        <f t="shared" si="7"/>
        <v>30228619.186046511</v>
      </c>
      <c r="I204" s="16"/>
      <c r="J204" s="14"/>
      <c r="K204" s="9"/>
    </row>
    <row r="205" spans="1:11" ht="78.75" x14ac:dyDescent="0.2">
      <c r="A205" s="9" t="s">
        <v>223</v>
      </c>
      <c r="B205" s="15" t="s">
        <v>486</v>
      </c>
      <c r="C205" s="10">
        <v>45309</v>
      </c>
      <c r="D205" s="11">
        <v>45657</v>
      </c>
      <c r="E205" s="15">
        <v>91287000</v>
      </c>
      <c r="F205" s="12">
        <v>0.56034482758620685</v>
      </c>
      <c r="G205" s="13">
        <f t="shared" si="6"/>
        <v>51152198.275862068</v>
      </c>
      <c r="H205" s="13">
        <f t="shared" si="7"/>
        <v>40134801.724137932</v>
      </c>
      <c r="I205" s="16"/>
      <c r="J205" s="14"/>
      <c r="K205" s="9"/>
    </row>
    <row r="206" spans="1:11" ht="78.75" x14ac:dyDescent="0.2">
      <c r="A206" s="9" t="s">
        <v>224</v>
      </c>
      <c r="B206" s="15" t="s">
        <v>487</v>
      </c>
      <c r="C206" s="10">
        <v>45307</v>
      </c>
      <c r="D206" s="11">
        <v>45657</v>
      </c>
      <c r="E206" s="15">
        <v>87565450</v>
      </c>
      <c r="F206" s="12">
        <v>0.56285714285714283</v>
      </c>
      <c r="G206" s="13">
        <f t="shared" si="6"/>
        <v>49286839</v>
      </c>
      <c r="H206" s="13">
        <f t="shared" si="7"/>
        <v>38278611</v>
      </c>
      <c r="I206" s="16"/>
      <c r="J206" s="14"/>
      <c r="K206" s="9"/>
    </row>
    <row r="207" spans="1:11" ht="78.75" x14ac:dyDescent="0.2">
      <c r="A207" s="9" t="s">
        <v>1288</v>
      </c>
      <c r="B207" s="15" t="s">
        <v>1346</v>
      </c>
      <c r="C207" s="10">
        <v>45316</v>
      </c>
      <c r="D207" s="11">
        <v>45657</v>
      </c>
      <c r="E207" s="15">
        <v>144060000</v>
      </c>
      <c r="F207" s="12">
        <v>0.5513196480938416</v>
      </c>
      <c r="G207" s="13">
        <f t="shared" si="6"/>
        <v>79423108.504398823</v>
      </c>
      <c r="H207" s="13">
        <f t="shared" si="7"/>
        <v>64636891.495601177</v>
      </c>
      <c r="I207" s="16"/>
      <c r="J207" s="14"/>
      <c r="K207" s="9"/>
    </row>
    <row r="208" spans="1:11" ht="78.75" x14ac:dyDescent="0.2">
      <c r="A208" s="9" t="s">
        <v>225</v>
      </c>
      <c r="B208" s="15" t="s">
        <v>488</v>
      </c>
      <c r="C208" s="10">
        <v>45313</v>
      </c>
      <c r="D208" s="11">
        <v>45657</v>
      </c>
      <c r="E208" s="15">
        <v>151375000</v>
      </c>
      <c r="F208" s="12">
        <v>0.55523255813953487</v>
      </c>
      <c r="G208" s="13">
        <f t="shared" si="6"/>
        <v>84048328.488372087</v>
      </c>
      <c r="H208" s="13">
        <f t="shared" si="7"/>
        <v>67326671.511627913</v>
      </c>
      <c r="I208" s="16"/>
      <c r="J208" s="14"/>
      <c r="K208" s="9"/>
    </row>
    <row r="209" spans="1:11" ht="78.75" x14ac:dyDescent="0.2">
      <c r="A209" s="9" t="s">
        <v>226</v>
      </c>
      <c r="B209" s="15" t="s">
        <v>489</v>
      </c>
      <c r="C209" s="10">
        <v>45313</v>
      </c>
      <c r="D209" s="11">
        <v>45657</v>
      </c>
      <c r="E209" s="15">
        <v>126866672</v>
      </c>
      <c r="F209" s="12">
        <v>0.55523255813953487</v>
      </c>
      <c r="G209" s="13">
        <f t="shared" si="6"/>
        <v>70440506.837209299</v>
      </c>
      <c r="H209" s="13">
        <f t="shared" si="7"/>
        <v>56426165.162790701</v>
      </c>
      <c r="I209" s="16"/>
      <c r="J209" s="14"/>
      <c r="K209" s="9"/>
    </row>
    <row r="210" spans="1:11" ht="78.75" x14ac:dyDescent="0.2">
      <c r="A210" s="9" t="s">
        <v>227</v>
      </c>
      <c r="B210" s="15" t="s">
        <v>490</v>
      </c>
      <c r="C210" s="10">
        <v>45313</v>
      </c>
      <c r="D210" s="11">
        <v>45657</v>
      </c>
      <c r="E210" s="15">
        <v>169540000</v>
      </c>
      <c r="F210" s="12">
        <v>0.55523255813953487</v>
      </c>
      <c r="G210" s="13">
        <f t="shared" si="6"/>
        <v>94134127.906976745</v>
      </c>
      <c r="H210" s="13">
        <f t="shared" si="7"/>
        <v>75405872.093023255</v>
      </c>
      <c r="I210" s="16"/>
      <c r="J210" s="14"/>
      <c r="K210" s="9"/>
    </row>
    <row r="211" spans="1:11" ht="67.5" x14ac:dyDescent="0.2">
      <c r="A211" s="9" t="s">
        <v>228</v>
      </c>
      <c r="B211" s="15" t="s">
        <v>491</v>
      </c>
      <c r="C211" s="10">
        <v>45314</v>
      </c>
      <c r="D211" s="11">
        <v>45657</v>
      </c>
      <c r="E211" s="15">
        <v>101324000</v>
      </c>
      <c r="F211" s="12">
        <v>0.55393586005830908</v>
      </c>
      <c r="G211" s="13">
        <f t="shared" si="6"/>
        <v>56126997.084548108</v>
      </c>
      <c r="H211" s="13">
        <f t="shared" si="7"/>
        <v>45197002.915451892</v>
      </c>
      <c r="I211" s="16"/>
      <c r="J211" s="14"/>
      <c r="K211" s="9"/>
    </row>
    <row r="212" spans="1:11" ht="67.5" x14ac:dyDescent="0.2">
      <c r="A212" s="9" t="s">
        <v>229</v>
      </c>
      <c r="B212" s="15" t="s">
        <v>492</v>
      </c>
      <c r="C212" s="10">
        <v>45313</v>
      </c>
      <c r="D212" s="11">
        <v>45657</v>
      </c>
      <c r="E212" s="15">
        <v>101324000</v>
      </c>
      <c r="F212" s="12">
        <v>0.55523255813953487</v>
      </c>
      <c r="G212" s="13">
        <f t="shared" si="6"/>
        <v>56258383.720930234</v>
      </c>
      <c r="H212" s="13">
        <f t="shared" si="7"/>
        <v>45065616.279069766</v>
      </c>
      <c r="I212" s="16"/>
      <c r="J212" s="14"/>
      <c r="K212" s="9"/>
    </row>
    <row r="213" spans="1:11" ht="67.5" x14ac:dyDescent="0.2">
      <c r="A213" s="9" t="s">
        <v>230</v>
      </c>
      <c r="B213" s="15" t="s">
        <v>493</v>
      </c>
      <c r="C213" s="10">
        <v>45310</v>
      </c>
      <c r="D213" s="11">
        <v>45657</v>
      </c>
      <c r="E213" s="15">
        <v>101324000</v>
      </c>
      <c r="F213" s="12">
        <v>0.55907780979827093</v>
      </c>
      <c r="G213" s="13">
        <f t="shared" si="6"/>
        <v>56648000.000000007</v>
      </c>
      <c r="H213" s="13">
        <f t="shared" si="7"/>
        <v>44675999.999999993</v>
      </c>
      <c r="I213" s="16"/>
      <c r="J213" s="14"/>
      <c r="K213" s="9"/>
    </row>
    <row r="214" spans="1:11" ht="67.5" x14ac:dyDescent="0.2">
      <c r="A214" s="9" t="s">
        <v>231</v>
      </c>
      <c r="B214" s="15" t="s">
        <v>494</v>
      </c>
      <c r="C214" s="10">
        <v>45313</v>
      </c>
      <c r="D214" s="11">
        <v>45657</v>
      </c>
      <c r="E214" s="15">
        <v>104100000</v>
      </c>
      <c r="F214" s="12">
        <v>0.55523255813953487</v>
      </c>
      <c r="G214" s="13">
        <f t="shared" si="6"/>
        <v>57799709.302325577</v>
      </c>
      <c r="H214" s="13">
        <f t="shared" si="7"/>
        <v>46300290.697674423</v>
      </c>
      <c r="I214" s="16"/>
      <c r="J214" s="14"/>
      <c r="K214" s="9"/>
    </row>
    <row r="215" spans="1:11" ht="67.5" x14ac:dyDescent="0.2">
      <c r="A215" s="9" t="s">
        <v>232</v>
      </c>
      <c r="B215" s="15" t="s">
        <v>495</v>
      </c>
      <c r="C215" s="10">
        <v>45310</v>
      </c>
      <c r="D215" s="11">
        <v>45657</v>
      </c>
      <c r="E215" s="15">
        <v>98316667</v>
      </c>
      <c r="F215" s="12">
        <v>0.55907780979827093</v>
      </c>
      <c r="G215" s="13">
        <f t="shared" si="6"/>
        <v>54966666.853025943</v>
      </c>
      <c r="H215" s="13">
        <f t="shared" si="7"/>
        <v>43350000.146974057</v>
      </c>
      <c r="I215" s="16"/>
      <c r="J215" s="14"/>
      <c r="K215" s="9"/>
    </row>
    <row r="216" spans="1:11" ht="67.5" x14ac:dyDescent="0.2">
      <c r="A216" s="9" t="s">
        <v>233</v>
      </c>
      <c r="B216" s="15" t="s">
        <v>496</v>
      </c>
      <c r="C216" s="10">
        <v>45313</v>
      </c>
      <c r="D216" s="11">
        <v>45657</v>
      </c>
      <c r="E216" s="15">
        <v>101324000</v>
      </c>
      <c r="F216" s="12">
        <v>0.55523255813953487</v>
      </c>
      <c r="G216" s="13">
        <f t="shared" si="6"/>
        <v>56258383.720930234</v>
      </c>
      <c r="H216" s="13">
        <f t="shared" si="7"/>
        <v>45065616.279069766</v>
      </c>
      <c r="I216" s="16"/>
      <c r="J216" s="14"/>
      <c r="K216" s="9"/>
    </row>
    <row r="217" spans="1:11" ht="78.75" x14ac:dyDescent="0.2">
      <c r="A217" s="9" t="s">
        <v>234</v>
      </c>
      <c r="B217" s="15" t="s">
        <v>497</v>
      </c>
      <c r="C217" s="10">
        <v>45308</v>
      </c>
      <c r="D217" s="11">
        <v>45657</v>
      </c>
      <c r="E217" s="15">
        <v>149102928</v>
      </c>
      <c r="F217" s="12">
        <v>0.56160458452722062</v>
      </c>
      <c r="G217" s="13">
        <f t="shared" si="6"/>
        <v>83736887.931232095</v>
      </c>
      <c r="H217" s="13">
        <f t="shared" si="7"/>
        <v>65366040.068767905</v>
      </c>
      <c r="I217" s="16"/>
      <c r="J217" s="14"/>
      <c r="K217" s="9"/>
    </row>
    <row r="218" spans="1:11" ht="78.75" x14ac:dyDescent="0.2">
      <c r="A218" s="9" t="s">
        <v>235</v>
      </c>
      <c r="B218" s="15" t="s">
        <v>498</v>
      </c>
      <c r="C218" s="10">
        <v>45308</v>
      </c>
      <c r="D218" s="11">
        <v>45657</v>
      </c>
      <c r="E218" s="15">
        <v>65817504</v>
      </c>
      <c r="F218" s="12">
        <v>0.56160458452722062</v>
      </c>
      <c r="G218" s="13">
        <f t="shared" si="6"/>
        <v>36963411.988538682</v>
      </c>
      <c r="H218" s="13">
        <f t="shared" si="7"/>
        <v>28854092.011461318</v>
      </c>
      <c r="I218" s="16"/>
      <c r="J218" s="14"/>
      <c r="K218" s="9"/>
    </row>
    <row r="219" spans="1:11" ht="78.75" x14ac:dyDescent="0.2">
      <c r="A219" s="9" t="s">
        <v>236</v>
      </c>
      <c r="B219" s="15" t="s">
        <v>499</v>
      </c>
      <c r="C219" s="10">
        <v>45307</v>
      </c>
      <c r="D219" s="11">
        <v>45657</v>
      </c>
      <c r="E219" s="15">
        <v>86500000</v>
      </c>
      <c r="F219" s="12">
        <v>0.56285714285714283</v>
      </c>
      <c r="G219" s="13">
        <f t="shared" si="6"/>
        <v>48687142.857142858</v>
      </c>
      <c r="H219" s="13">
        <f t="shared" si="7"/>
        <v>37812857.142857142</v>
      </c>
      <c r="I219" s="16"/>
      <c r="J219" s="14"/>
      <c r="K219" s="9"/>
    </row>
    <row r="220" spans="1:11" ht="78.75" x14ac:dyDescent="0.2">
      <c r="A220" s="9" t="s">
        <v>237</v>
      </c>
      <c r="B220" s="15" t="s">
        <v>500</v>
      </c>
      <c r="C220" s="10">
        <v>45308</v>
      </c>
      <c r="D220" s="11">
        <v>45641</v>
      </c>
      <c r="E220" s="15">
        <v>132000000</v>
      </c>
      <c r="F220" s="12">
        <v>0.58858858858858853</v>
      </c>
      <c r="G220" s="13">
        <f t="shared" si="6"/>
        <v>77693693.693693683</v>
      </c>
      <c r="H220" s="13">
        <f t="shared" si="7"/>
        <v>54306306.306306317</v>
      </c>
      <c r="I220" s="16"/>
      <c r="J220" s="14"/>
      <c r="K220" s="9"/>
    </row>
    <row r="221" spans="1:11" ht="78.75" x14ac:dyDescent="0.2">
      <c r="A221" s="9" t="s">
        <v>238</v>
      </c>
      <c r="B221" s="15" t="s">
        <v>501</v>
      </c>
      <c r="C221" s="10">
        <v>45307</v>
      </c>
      <c r="D221" s="11">
        <v>45641</v>
      </c>
      <c r="E221" s="15">
        <v>49500000</v>
      </c>
      <c r="F221" s="12">
        <v>0.58982035928143717</v>
      </c>
      <c r="G221" s="13">
        <f t="shared" si="6"/>
        <v>29196107.784431141</v>
      </c>
      <c r="H221" s="13">
        <f t="shared" si="7"/>
        <v>20303892.215568859</v>
      </c>
      <c r="I221" s="16"/>
      <c r="J221" s="14"/>
      <c r="K221" s="9"/>
    </row>
    <row r="222" spans="1:11" ht="78.75" x14ac:dyDescent="0.2">
      <c r="A222" s="9" t="s">
        <v>239</v>
      </c>
      <c r="B222" s="15" t="s">
        <v>502</v>
      </c>
      <c r="C222" s="10">
        <v>45308</v>
      </c>
      <c r="D222" s="11">
        <v>45657</v>
      </c>
      <c r="E222" s="15">
        <v>113880133</v>
      </c>
      <c r="F222" s="12">
        <v>0.56160458452722062</v>
      </c>
      <c r="G222" s="13">
        <f t="shared" si="6"/>
        <v>63955604.779369622</v>
      </c>
      <c r="H222" s="13">
        <f t="shared" si="7"/>
        <v>49924528.220630378</v>
      </c>
      <c r="I222" s="16"/>
      <c r="J222" s="14"/>
      <c r="K222" s="9"/>
    </row>
    <row r="223" spans="1:11" ht="78.75" x14ac:dyDescent="0.2">
      <c r="A223" s="9" t="s">
        <v>240</v>
      </c>
      <c r="B223" s="15" t="s">
        <v>503</v>
      </c>
      <c r="C223" s="10">
        <v>45308</v>
      </c>
      <c r="D223" s="11">
        <v>45657</v>
      </c>
      <c r="E223" s="15">
        <v>113880133</v>
      </c>
      <c r="F223" s="12">
        <v>0.56160458452722062</v>
      </c>
      <c r="G223" s="13">
        <f t="shared" si="6"/>
        <v>63955604.779369622</v>
      </c>
      <c r="H223" s="13">
        <f t="shared" si="7"/>
        <v>49924528.220630378</v>
      </c>
      <c r="I223" s="16"/>
      <c r="J223" s="14"/>
      <c r="K223" s="9"/>
    </row>
    <row r="224" spans="1:11" ht="78.75" x14ac:dyDescent="0.2">
      <c r="A224" s="9" t="s">
        <v>241</v>
      </c>
      <c r="B224" s="15" t="s">
        <v>504</v>
      </c>
      <c r="C224" s="10">
        <v>45308</v>
      </c>
      <c r="D224" s="11">
        <v>45657</v>
      </c>
      <c r="E224" s="15">
        <v>164822867</v>
      </c>
      <c r="F224" s="12">
        <v>0.56160458452722062</v>
      </c>
      <c r="G224" s="13">
        <f t="shared" si="6"/>
        <v>92565277.74212034</v>
      </c>
      <c r="H224" s="13">
        <f t="shared" si="7"/>
        <v>72257589.25787966</v>
      </c>
      <c r="I224" s="16"/>
      <c r="J224" s="14"/>
      <c r="K224" s="9"/>
    </row>
    <row r="225" spans="1:11" ht="78.75" x14ac:dyDescent="0.2">
      <c r="A225" s="9" t="s">
        <v>242</v>
      </c>
      <c r="B225" s="15" t="s">
        <v>505</v>
      </c>
      <c r="C225" s="10">
        <v>45308</v>
      </c>
      <c r="D225" s="11">
        <v>45657</v>
      </c>
      <c r="E225" s="15">
        <v>38046400</v>
      </c>
      <c r="F225" s="12">
        <v>0.56160458452722062</v>
      </c>
      <c r="G225" s="13">
        <f t="shared" si="6"/>
        <v>21367032.664756447</v>
      </c>
      <c r="H225" s="13">
        <f t="shared" si="7"/>
        <v>16679367.335243553</v>
      </c>
      <c r="I225" s="16"/>
      <c r="J225" s="14"/>
      <c r="K225" s="9"/>
    </row>
    <row r="226" spans="1:11" ht="78.75" x14ac:dyDescent="0.2">
      <c r="A226" s="9" t="s">
        <v>243</v>
      </c>
      <c r="B226" s="15" t="s">
        <v>506</v>
      </c>
      <c r="C226" s="10">
        <v>45308</v>
      </c>
      <c r="D226" s="11">
        <v>45657</v>
      </c>
      <c r="E226" s="15">
        <v>90565500</v>
      </c>
      <c r="F226" s="12">
        <v>0.56160458452722062</v>
      </c>
      <c r="G226" s="13">
        <f t="shared" si="6"/>
        <v>50862000</v>
      </c>
      <c r="H226" s="13">
        <f t="shared" si="7"/>
        <v>39703500</v>
      </c>
      <c r="I226" s="16"/>
      <c r="J226" s="14"/>
      <c r="K226" s="9"/>
    </row>
    <row r="227" spans="1:11" ht="78.75" x14ac:dyDescent="0.2">
      <c r="A227" s="9" t="s">
        <v>244</v>
      </c>
      <c r="B227" s="15" t="s">
        <v>507</v>
      </c>
      <c r="C227" s="10">
        <v>45315</v>
      </c>
      <c r="D227" s="11">
        <v>45657</v>
      </c>
      <c r="E227" s="15">
        <v>209260800</v>
      </c>
      <c r="F227" s="12">
        <v>0.55263157894736847</v>
      </c>
      <c r="G227" s="13">
        <f t="shared" si="6"/>
        <v>115644126.31578949</v>
      </c>
      <c r="H227" s="13">
        <f t="shared" si="7"/>
        <v>93616673.684210509</v>
      </c>
      <c r="I227" s="16"/>
      <c r="J227" s="14"/>
      <c r="K227" s="9"/>
    </row>
    <row r="228" spans="1:11" ht="78.75" x14ac:dyDescent="0.2">
      <c r="A228" s="9" t="s">
        <v>245</v>
      </c>
      <c r="B228" s="15" t="s">
        <v>508</v>
      </c>
      <c r="C228" s="10">
        <v>45314</v>
      </c>
      <c r="D228" s="11">
        <v>45657</v>
      </c>
      <c r="E228" s="15">
        <v>186840000</v>
      </c>
      <c r="F228" s="12">
        <v>0.55393586005830908</v>
      </c>
      <c r="G228" s="13">
        <f t="shared" si="6"/>
        <v>103497376.09329447</v>
      </c>
      <c r="H228" s="13">
        <f t="shared" si="7"/>
        <v>83342623.906705528</v>
      </c>
      <c r="I228" s="16"/>
      <c r="J228" s="14"/>
      <c r="K228" s="9"/>
    </row>
    <row r="229" spans="1:11" ht="78.75" x14ac:dyDescent="0.2">
      <c r="A229" s="9" t="s">
        <v>246</v>
      </c>
      <c r="B229" s="15" t="s">
        <v>509</v>
      </c>
      <c r="C229" s="10">
        <v>45307</v>
      </c>
      <c r="D229" s="11">
        <v>45657</v>
      </c>
      <c r="E229" s="15">
        <v>87313100</v>
      </c>
      <c r="F229" s="12">
        <v>0.56285714285714283</v>
      </c>
      <c r="G229" s="13">
        <f t="shared" si="6"/>
        <v>49144802</v>
      </c>
      <c r="H229" s="13">
        <f t="shared" si="7"/>
        <v>38168298</v>
      </c>
      <c r="I229" s="16"/>
      <c r="J229" s="14"/>
      <c r="K229" s="9"/>
    </row>
    <row r="230" spans="1:11" ht="78.75" x14ac:dyDescent="0.2">
      <c r="A230" s="9" t="s">
        <v>247</v>
      </c>
      <c r="B230" s="15" t="s">
        <v>510</v>
      </c>
      <c r="C230" s="10">
        <v>45308</v>
      </c>
      <c r="D230" s="11">
        <v>45657</v>
      </c>
      <c r="E230" s="15">
        <v>161933322</v>
      </c>
      <c r="F230" s="12">
        <v>0.56160458452722062</v>
      </c>
      <c r="G230" s="13">
        <f t="shared" si="6"/>
        <v>90942496.022922635</v>
      </c>
      <c r="H230" s="13">
        <f t="shared" si="7"/>
        <v>70990825.977077365</v>
      </c>
      <c r="I230" s="16"/>
      <c r="J230" s="14"/>
      <c r="K230" s="9"/>
    </row>
    <row r="231" spans="1:11" ht="78.75" x14ac:dyDescent="0.2">
      <c r="A231" s="9" t="s">
        <v>248</v>
      </c>
      <c r="B231" s="15" t="s">
        <v>511</v>
      </c>
      <c r="C231" s="10">
        <v>45314</v>
      </c>
      <c r="D231" s="11">
        <v>45481</v>
      </c>
      <c r="E231" s="15">
        <v>119577600</v>
      </c>
      <c r="F231" s="12">
        <v>1</v>
      </c>
      <c r="G231" s="13">
        <f t="shared" si="6"/>
        <v>119577600</v>
      </c>
      <c r="H231" s="13">
        <f t="shared" si="7"/>
        <v>0</v>
      </c>
      <c r="I231" s="16"/>
      <c r="J231" s="14"/>
      <c r="K231" s="9"/>
    </row>
    <row r="232" spans="1:11" ht="78.75" x14ac:dyDescent="0.2">
      <c r="A232" s="9" t="s">
        <v>248</v>
      </c>
      <c r="B232" s="15" t="s">
        <v>511</v>
      </c>
      <c r="C232" s="10">
        <v>45482</v>
      </c>
      <c r="D232" s="11">
        <v>45657</v>
      </c>
      <c r="E232" s="15">
        <v>59443200</v>
      </c>
      <c r="F232" s="12">
        <v>0.12571428571428572</v>
      </c>
      <c r="G232" s="13">
        <f t="shared" si="6"/>
        <v>7472859.4285714291</v>
      </c>
      <c r="H232" s="13">
        <f t="shared" si="7"/>
        <v>51970340.571428567</v>
      </c>
      <c r="I232" s="16"/>
      <c r="J232" s="14"/>
      <c r="K232" s="9"/>
    </row>
    <row r="233" spans="1:11" ht="78.75" x14ac:dyDescent="0.2">
      <c r="A233" s="9" t="s">
        <v>249</v>
      </c>
      <c r="B233" s="15" t="s">
        <v>512</v>
      </c>
      <c r="C233" s="10">
        <v>45307</v>
      </c>
      <c r="D233" s="11">
        <v>45489</v>
      </c>
      <c r="E233" s="15">
        <v>141200000</v>
      </c>
      <c r="F233" s="12">
        <v>1</v>
      </c>
      <c r="G233" s="13">
        <f t="shared" si="6"/>
        <v>141200000</v>
      </c>
      <c r="H233" s="13">
        <f t="shared" si="7"/>
        <v>0</v>
      </c>
      <c r="I233" s="16"/>
      <c r="J233" s="14"/>
      <c r="K233" s="9"/>
    </row>
    <row r="234" spans="1:11" ht="78.75" x14ac:dyDescent="0.2">
      <c r="A234" s="9" t="s">
        <v>249</v>
      </c>
      <c r="B234" s="15" t="s">
        <v>512</v>
      </c>
      <c r="C234" s="10">
        <v>45490</v>
      </c>
      <c r="D234" s="11">
        <v>45657</v>
      </c>
      <c r="E234" s="15">
        <v>65600000</v>
      </c>
      <c r="F234" s="12">
        <v>8.3832335329341312E-2</v>
      </c>
      <c r="G234" s="13">
        <f t="shared" si="6"/>
        <v>5499401.1976047903</v>
      </c>
      <c r="H234" s="13">
        <f t="shared" si="7"/>
        <v>60100598.80239521</v>
      </c>
      <c r="I234" s="16"/>
      <c r="J234" s="14"/>
      <c r="K234" s="9"/>
    </row>
    <row r="235" spans="1:11" ht="78.75" x14ac:dyDescent="0.2">
      <c r="A235" s="9" t="s">
        <v>250</v>
      </c>
      <c r="B235" s="15" t="s">
        <v>513</v>
      </c>
      <c r="C235" s="10">
        <v>45308</v>
      </c>
      <c r="D235" s="11">
        <v>45657</v>
      </c>
      <c r="E235" s="15">
        <v>124833340</v>
      </c>
      <c r="F235" s="12">
        <v>0.56160458452722062</v>
      </c>
      <c r="G235" s="13">
        <f t="shared" si="6"/>
        <v>70106976.04584527</v>
      </c>
      <c r="H235" s="13">
        <f t="shared" si="7"/>
        <v>54726363.95415473</v>
      </c>
      <c r="I235" s="16"/>
      <c r="J235" s="14"/>
      <c r="K235" s="9"/>
    </row>
    <row r="236" spans="1:11" ht="78.75" x14ac:dyDescent="0.2">
      <c r="A236" s="9" t="s">
        <v>251</v>
      </c>
      <c r="B236" s="15" t="s">
        <v>514</v>
      </c>
      <c r="C236" s="10">
        <v>45313</v>
      </c>
      <c r="D236" s="11">
        <v>45459</v>
      </c>
      <c r="E236" s="15">
        <v>102370000</v>
      </c>
      <c r="F236" s="12">
        <v>1</v>
      </c>
      <c r="G236" s="13">
        <f t="shared" si="6"/>
        <v>102370000</v>
      </c>
      <c r="H236" s="13">
        <f t="shared" si="7"/>
        <v>0</v>
      </c>
      <c r="I236" s="16"/>
      <c r="J236" s="14"/>
      <c r="K236" s="9"/>
    </row>
    <row r="237" spans="1:11" ht="78.75" x14ac:dyDescent="0.2">
      <c r="A237" s="9" t="s">
        <v>251</v>
      </c>
      <c r="B237" s="15" t="s">
        <v>514</v>
      </c>
      <c r="C237" s="10">
        <v>45460</v>
      </c>
      <c r="D237" s="11">
        <v>45657</v>
      </c>
      <c r="E237" s="15">
        <v>56260000</v>
      </c>
      <c r="F237" s="12">
        <v>0.2233502538071066</v>
      </c>
      <c r="G237" s="13">
        <f t="shared" si="6"/>
        <v>12565685.279187817</v>
      </c>
      <c r="H237" s="13">
        <f t="shared" si="7"/>
        <v>43694314.720812187</v>
      </c>
      <c r="I237" s="16"/>
      <c r="J237" s="14"/>
      <c r="K237" s="9"/>
    </row>
    <row r="238" spans="1:11" ht="78.75" x14ac:dyDescent="0.2">
      <c r="A238" s="9" t="s">
        <v>252</v>
      </c>
      <c r="B238" s="15" t="s">
        <v>515</v>
      </c>
      <c r="C238" s="10">
        <v>45308</v>
      </c>
      <c r="D238" s="11">
        <v>45657</v>
      </c>
      <c r="E238" s="15">
        <v>149102928</v>
      </c>
      <c r="F238" s="12">
        <v>0.56160458452722062</v>
      </c>
      <c r="G238" s="13">
        <f t="shared" si="6"/>
        <v>83736887.931232095</v>
      </c>
      <c r="H238" s="13">
        <f t="shared" si="7"/>
        <v>65366040.068767905</v>
      </c>
      <c r="I238" s="16"/>
      <c r="J238" s="14"/>
      <c r="K238" s="9"/>
    </row>
    <row r="239" spans="1:11" ht="78.75" x14ac:dyDescent="0.2">
      <c r="A239" s="9" t="s">
        <v>253</v>
      </c>
      <c r="B239" s="15" t="s">
        <v>516</v>
      </c>
      <c r="C239" s="10">
        <v>45309</v>
      </c>
      <c r="D239" s="11">
        <v>45657</v>
      </c>
      <c r="E239" s="15">
        <v>121450000</v>
      </c>
      <c r="F239" s="12">
        <v>0.56034482758620685</v>
      </c>
      <c r="G239" s="13">
        <f t="shared" si="6"/>
        <v>68053879.310344815</v>
      </c>
      <c r="H239" s="13">
        <f t="shared" si="7"/>
        <v>53396120.689655185</v>
      </c>
      <c r="I239" s="16"/>
      <c r="J239" s="14"/>
      <c r="K239" s="9"/>
    </row>
    <row r="240" spans="1:11" ht="67.5" x14ac:dyDescent="0.2">
      <c r="A240" s="9" t="s">
        <v>254</v>
      </c>
      <c r="B240" s="15" t="s">
        <v>517</v>
      </c>
      <c r="C240" s="10">
        <v>45314</v>
      </c>
      <c r="D240" s="11">
        <v>45657</v>
      </c>
      <c r="E240" s="15">
        <v>101324000</v>
      </c>
      <c r="F240" s="12">
        <v>0.55393586005830908</v>
      </c>
      <c r="G240" s="13">
        <f t="shared" si="6"/>
        <v>56126997.084548108</v>
      </c>
      <c r="H240" s="13">
        <f t="shared" si="7"/>
        <v>45197002.915451892</v>
      </c>
      <c r="I240" s="16"/>
      <c r="J240" s="14"/>
      <c r="K240" s="9"/>
    </row>
    <row r="241" spans="1:11" ht="78.75" x14ac:dyDescent="0.2">
      <c r="A241" s="9" t="s">
        <v>255</v>
      </c>
      <c r="B241" s="15" t="s">
        <v>518</v>
      </c>
      <c r="C241" s="10">
        <v>45309</v>
      </c>
      <c r="D241" s="11">
        <v>45657</v>
      </c>
      <c r="E241" s="15">
        <v>139424600</v>
      </c>
      <c r="F241" s="12">
        <v>0.56034482758620685</v>
      </c>
      <c r="G241" s="13">
        <f t="shared" si="6"/>
        <v>78125853.448275849</v>
      </c>
      <c r="H241" s="13">
        <f t="shared" si="7"/>
        <v>61298746.551724151</v>
      </c>
      <c r="I241" s="16"/>
      <c r="J241" s="14"/>
      <c r="K241" s="9"/>
    </row>
    <row r="242" spans="1:11" ht="78.75" x14ac:dyDescent="0.2">
      <c r="A242" s="9" t="s">
        <v>256</v>
      </c>
      <c r="B242" s="15" t="s">
        <v>519</v>
      </c>
      <c r="C242" s="10">
        <v>45309</v>
      </c>
      <c r="D242" s="11">
        <v>45657</v>
      </c>
      <c r="E242" s="15">
        <v>52315200</v>
      </c>
      <c r="F242" s="12">
        <v>0.56034482758620685</v>
      </c>
      <c r="G242" s="13">
        <f t="shared" si="6"/>
        <v>29314551.724137928</v>
      </c>
      <c r="H242" s="13">
        <f t="shared" si="7"/>
        <v>23000648.275862072</v>
      </c>
      <c r="I242" s="16"/>
      <c r="J242" s="14"/>
      <c r="K242" s="9"/>
    </row>
    <row r="243" spans="1:11" ht="78.75" x14ac:dyDescent="0.2">
      <c r="A243" s="9" t="s">
        <v>257</v>
      </c>
      <c r="B243" s="15" t="s">
        <v>520</v>
      </c>
      <c r="C243" s="10">
        <v>45307</v>
      </c>
      <c r="D243" s="11">
        <v>45657</v>
      </c>
      <c r="E243" s="15">
        <v>55890000</v>
      </c>
      <c r="F243" s="12">
        <v>0.56285714285714283</v>
      </c>
      <c r="G243" s="13">
        <f t="shared" si="6"/>
        <v>31458085.714285713</v>
      </c>
      <c r="H243" s="13">
        <f t="shared" si="7"/>
        <v>24431914.285714287</v>
      </c>
      <c r="I243" s="16"/>
      <c r="J243" s="14"/>
      <c r="K243" s="9"/>
    </row>
    <row r="244" spans="1:11" ht="78.75" x14ac:dyDescent="0.2">
      <c r="A244" s="9" t="s">
        <v>258</v>
      </c>
      <c r="B244" s="15" t="s">
        <v>521</v>
      </c>
      <c r="C244" s="10">
        <v>45308</v>
      </c>
      <c r="D244" s="11">
        <v>45657</v>
      </c>
      <c r="E244" s="15">
        <v>115333328</v>
      </c>
      <c r="F244" s="12">
        <v>0.56160458452722062</v>
      </c>
      <c r="G244" s="13">
        <f t="shared" si="6"/>
        <v>64771725.753581658</v>
      </c>
      <c r="H244" s="13">
        <f t="shared" si="7"/>
        <v>50561602.246418342</v>
      </c>
      <c r="I244" s="16"/>
      <c r="J244" s="14"/>
      <c r="K244" s="9"/>
    </row>
    <row r="245" spans="1:11" ht="67.5" x14ac:dyDescent="0.2">
      <c r="A245" s="9" t="s">
        <v>259</v>
      </c>
      <c r="B245" s="15" t="s">
        <v>522</v>
      </c>
      <c r="C245" s="10">
        <v>45308</v>
      </c>
      <c r="D245" s="11">
        <v>45657</v>
      </c>
      <c r="E245" s="15">
        <v>152533333</v>
      </c>
      <c r="F245" s="12">
        <v>0.56160458452722062</v>
      </c>
      <c r="G245" s="13">
        <f t="shared" si="6"/>
        <v>85663419.106017187</v>
      </c>
      <c r="H245" s="13">
        <f t="shared" si="7"/>
        <v>66869913.893982813</v>
      </c>
      <c r="I245" s="16"/>
      <c r="J245" s="14"/>
      <c r="K245" s="9"/>
    </row>
    <row r="246" spans="1:11" ht="78.75" x14ac:dyDescent="0.2">
      <c r="A246" s="9" t="s">
        <v>260</v>
      </c>
      <c r="B246" s="15" t="s">
        <v>523</v>
      </c>
      <c r="C246" s="10">
        <v>45308</v>
      </c>
      <c r="D246" s="11">
        <v>45657</v>
      </c>
      <c r="E246" s="15">
        <v>124833340</v>
      </c>
      <c r="F246" s="12">
        <v>0.56160458452722062</v>
      </c>
      <c r="G246" s="13">
        <f t="shared" si="6"/>
        <v>70106976.04584527</v>
      </c>
      <c r="H246" s="13">
        <f t="shared" si="7"/>
        <v>54726363.95415473</v>
      </c>
      <c r="I246" s="16"/>
      <c r="J246" s="14"/>
      <c r="K246" s="9"/>
    </row>
    <row r="247" spans="1:11" ht="67.5" x14ac:dyDescent="0.2">
      <c r="A247" s="9" t="s">
        <v>261</v>
      </c>
      <c r="B247" s="15" t="s">
        <v>524</v>
      </c>
      <c r="C247" s="10">
        <v>45317</v>
      </c>
      <c r="D247" s="11">
        <v>45496</v>
      </c>
      <c r="E247" s="15">
        <v>36000000</v>
      </c>
      <c r="F247" s="12">
        <v>1</v>
      </c>
      <c r="G247" s="13">
        <f t="shared" si="6"/>
        <v>36000000</v>
      </c>
      <c r="H247" s="13">
        <f t="shared" si="7"/>
        <v>0</v>
      </c>
      <c r="I247" s="16"/>
      <c r="J247" s="14"/>
      <c r="K247" s="9"/>
    </row>
    <row r="248" spans="1:11" ht="78.75" x14ac:dyDescent="0.2">
      <c r="A248" s="9" t="s">
        <v>262</v>
      </c>
      <c r="B248" s="15" t="s">
        <v>525</v>
      </c>
      <c r="C248" s="10">
        <v>45308</v>
      </c>
      <c r="D248" s="11">
        <v>45657</v>
      </c>
      <c r="E248" s="15">
        <v>110183852</v>
      </c>
      <c r="F248" s="12">
        <v>0.56160458452722062</v>
      </c>
      <c r="G248" s="13">
        <f t="shared" si="6"/>
        <v>61879756.424068764</v>
      </c>
      <c r="H248" s="13">
        <f t="shared" si="7"/>
        <v>48304095.575931236</v>
      </c>
      <c r="I248" s="16"/>
      <c r="J248" s="14"/>
      <c r="K248" s="9"/>
    </row>
    <row r="249" spans="1:11" ht="78.75" x14ac:dyDescent="0.2">
      <c r="A249" s="9" t="s">
        <v>263</v>
      </c>
      <c r="B249" s="15" t="s">
        <v>526</v>
      </c>
      <c r="C249" s="10">
        <v>45308</v>
      </c>
      <c r="D249" s="11">
        <v>45657</v>
      </c>
      <c r="E249" s="15">
        <v>102762000</v>
      </c>
      <c r="F249" s="12">
        <v>0.56160458452722062</v>
      </c>
      <c r="G249" s="13">
        <f t="shared" si="6"/>
        <v>57711610.315186247</v>
      </c>
      <c r="H249" s="13">
        <f t="shared" si="7"/>
        <v>45050389.684813753</v>
      </c>
      <c r="I249" s="16"/>
      <c r="J249" s="14"/>
      <c r="K249" s="9"/>
    </row>
    <row r="250" spans="1:11" ht="78.75" x14ac:dyDescent="0.2">
      <c r="A250" s="9" t="s">
        <v>264</v>
      </c>
      <c r="B250" s="15" t="s">
        <v>527</v>
      </c>
      <c r="C250" s="10">
        <v>45309</v>
      </c>
      <c r="D250" s="11">
        <v>45657</v>
      </c>
      <c r="E250" s="15">
        <v>128250672</v>
      </c>
      <c r="F250" s="12">
        <v>0.56034482758620685</v>
      </c>
      <c r="G250" s="13">
        <f t="shared" si="6"/>
        <v>71864600.68965517</v>
      </c>
      <c r="H250" s="13">
        <f t="shared" si="7"/>
        <v>56386071.31034483</v>
      </c>
      <c r="I250" s="16"/>
      <c r="J250" s="14"/>
      <c r="K250" s="9"/>
    </row>
    <row r="251" spans="1:11" ht="78.75" x14ac:dyDescent="0.2">
      <c r="A251" s="9" t="s">
        <v>265</v>
      </c>
      <c r="B251" s="15" t="s">
        <v>528</v>
      </c>
      <c r="C251" s="10">
        <v>45308</v>
      </c>
      <c r="D251" s="11">
        <v>45657</v>
      </c>
      <c r="E251" s="15">
        <v>117666667</v>
      </c>
      <c r="F251" s="12">
        <v>0.56160458452722062</v>
      </c>
      <c r="G251" s="13">
        <f t="shared" si="6"/>
        <v>66082139.633237824</v>
      </c>
      <c r="H251" s="13">
        <f t="shared" si="7"/>
        <v>51584527.366762176</v>
      </c>
      <c r="I251" s="16"/>
      <c r="J251" s="14"/>
      <c r="K251" s="9"/>
    </row>
    <row r="252" spans="1:11" ht="78.75" x14ac:dyDescent="0.2">
      <c r="A252" s="9" t="s">
        <v>266</v>
      </c>
      <c r="B252" s="15" t="s">
        <v>529</v>
      </c>
      <c r="C252" s="10">
        <v>45308</v>
      </c>
      <c r="D252" s="11">
        <v>45657</v>
      </c>
      <c r="E252" s="15">
        <v>146704000</v>
      </c>
      <c r="F252" s="12">
        <v>0.56160458452722062</v>
      </c>
      <c r="G252" s="13">
        <f t="shared" si="6"/>
        <v>82389638.968481377</v>
      </c>
      <c r="H252" s="13">
        <f t="shared" si="7"/>
        <v>64314361.031518623</v>
      </c>
      <c r="I252" s="16"/>
      <c r="J252" s="14"/>
      <c r="K252" s="9"/>
    </row>
    <row r="253" spans="1:11" ht="67.5" x14ac:dyDescent="0.2">
      <c r="A253" s="9" t="s">
        <v>267</v>
      </c>
      <c r="B253" s="15" t="s">
        <v>530</v>
      </c>
      <c r="C253" s="10">
        <v>45310</v>
      </c>
      <c r="D253" s="11">
        <v>45656</v>
      </c>
      <c r="E253" s="15">
        <v>97466662</v>
      </c>
      <c r="F253" s="12">
        <v>0.56069364161849711</v>
      </c>
      <c r="G253" s="13">
        <f t="shared" si="6"/>
        <v>54648937.653179191</v>
      </c>
      <c r="H253" s="13">
        <f t="shared" si="7"/>
        <v>42817724.346820809</v>
      </c>
      <c r="I253" s="16"/>
      <c r="J253" s="14"/>
      <c r="K253" s="9"/>
    </row>
    <row r="254" spans="1:11" ht="78.75" x14ac:dyDescent="0.2">
      <c r="A254" s="9" t="s">
        <v>268</v>
      </c>
      <c r="B254" s="15" t="s">
        <v>531</v>
      </c>
      <c r="C254" s="10">
        <v>45308</v>
      </c>
      <c r="D254" s="11">
        <v>45657</v>
      </c>
      <c r="E254" s="15">
        <v>82800000</v>
      </c>
      <c r="F254" s="12">
        <v>0.56160458452722062</v>
      </c>
      <c r="G254" s="13">
        <f t="shared" si="6"/>
        <v>46500859.598853864</v>
      </c>
      <c r="H254" s="13">
        <f t="shared" si="7"/>
        <v>36299140.401146136</v>
      </c>
      <c r="I254" s="16"/>
      <c r="J254" s="14"/>
      <c r="K254" s="9"/>
    </row>
    <row r="255" spans="1:11" ht="67.5" x14ac:dyDescent="0.2">
      <c r="A255" s="9" t="s">
        <v>269</v>
      </c>
      <c r="B255" s="15" t="s">
        <v>532</v>
      </c>
      <c r="C255" s="10">
        <v>45313</v>
      </c>
      <c r="D255" s="11">
        <v>45657</v>
      </c>
      <c r="E255" s="15">
        <v>117666667</v>
      </c>
      <c r="F255" s="12">
        <v>0.55523255813953487</v>
      </c>
      <c r="G255" s="13">
        <f t="shared" si="6"/>
        <v>65332364.526162788</v>
      </c>
      <c r="H255" s="13">
        <f t="shared" si="7"/>
        <v>52334302.473837212</v>
      </c>
      <c r="I255" s="16"/>
      <c r="J255" s="14"/>
      <c r="K255" s="9"/>
    </row>
    <row r="256" spans="1:11" ht="78.75" x14ac:dyDescent="0.2">
      <c r="A256" s="9" t="s">
        <v>270</v>
      </c>
      <c r="B256" s="15" t="s">
        <v>533</v>
      </c>
      <c r="C256" s="10">
        <v>45308</v>
      </c>
      <c r="D256" s="11">
        <v>45651</v>
      </c>
      <c r="E256" s="15">
        <v>50524000</v>
      </c>
      <c r="F256" s="12">
        <v>0.5714285714285714</v>
      </c>
      <c r="G256" s="13">
        <f t="shared" si="6"/>
        <v>28870857.142857142</v>
      </c>
      <c r="H256" s="13">
        <f t="shared" si="7"/>
        <v>21653142.857142858</v>
      </c>
      <c r="I256" s="16"/>
      <c r="J256" s="14"/>
      <c r="K256" s="9"/>
    </row>
    <row r="257" spans="1:11" ht="78.75" x14ac:dyDescent="0.2">
      <c r="A257" s="9" t="s">
        <v>271</v>
      </c>
      <c r="B257" s="15" t="s">
        <v>534</v>
      </c>
      <c r="C257" s="10">
        <v>45309</v>
      </c>
      <c r="D257" s="11">
        <v>45657</v>
      </c>
      <c r="E257" s="15">
        <v>119680500</v>
      </c>
      <c r="F257" s="12">
        <v>0.56034482758620685</v>
      </c>
      <c r="G257" s="13">
        <f t="shared" si="6"/>
        <v>67062349.137931027</v>
      </c>
      <c r="H257" s="13">
        <f t="shared" si="7"/>
        <v>52618150.862068973</v>
      </c>
      <c r="I257" s="16"/>
      <c r="J257" s="14"/>
      <c r="K257" s="9"/>
    </row>
    <row r="258" spans="1:11" ht="78.75" x14ac:dyDescent="0.2">
      <c r="A258" s="9" t="s">
        <v>272</v>
      </c>
      <c r="B258" s="15" t="s">
        <v>535</v>
      </c>
      <c r="C258" s="10">
        <v>45308</v>
      </c>
      <c r="D258" s="11">
        <v>45657</v>
      </c>
      <c r="E258" s="15">
        <v>119680500</v>
      </c>
      <c r="F258" s="12">
        <v>0.56160458452722062</v>
      </c>
      <c r="G258" s="13">
        <f t="shared" si="6"/>
        <v>67213117.478510022</v>
      </c>
      <c r="H258" s="13">
        <f t="shared" si="7"/>
        <v>52467382.521489978</v>
      </c>
      <c r="I258" s="16"/>
      <c r="J258" s="14"/>
      <c r="K258" s="9"/>
    </row>
    <row r="259" spans="1:11" ht="67.5" x14ac:dyDescent="0.2">
      <c r="A259" s="9" t="s">
        <v>273</v>
      </c>
      <c r="B259" s="15" t="s">
        <v>536</v>
      </c>
      <c r="C259" s="10">
        <v>45309</v>
      </c>
      <c r="D259" s="11">
        <v>45642</v>
      </c>
      <c r="E259" s="15">
        <v>121000000</v>
      </c>
      <c r="F259" s="12">
        <v>0.5855855855855856</v>
      </c>
      <c r="G259" s="13">
        <f t="shared" si="6"/>
        <v>70855855.855855852</v>
      </c>
      <c r="H259" s="13">
        <f t="shared" si="7"/>
        <v>50144144.144144148</v>
      </c>
      <c r="I259" s="16"/>
      <c r="J259" s="14"/>
      <c r="K259" s="9"/>
    </row>
    <row r="260" spans="1:11" ht="78.75" x14ac:dyDescent="0.2">
      <c r="A260" s="9" t="s">
        <v>274</v>
      </c>
      <c r="B260" s="15" t="s">
        <v>537</v>
      </c>
      <c r="C260" s="10">
        <v>45309</v>
      </c>
      <c r="D260" s="11">
        <v>45642</v>
      </c>
      <c r="E260" s="15">
        <v>121000000</v>
      </c>
      <c r="F260" s="12">
        <v>0.5855855855855856</v>
      </c>
      <c r="G260" s="13">
        <f t="shared" si="6"/>
        <v>70855855.855855852</v>
      </c>
      <c r="H260" s="13">
        <f t="shared" si="7"/>
        <v>50144144.144144148</v>
      </c>
      <c r="I260" s="16"/>
      <c r="J260" s="14"/>
      <c r="K260" s="9"/>
    </row>
    <row r="261" spans="1:11" ht="78.75" x14ac:dyDescent="0.2">
      <c r="A261" s="9" t="s">
        <v>275</v>
      </c>
      <c r="B261" s="15" t="s">
        <v>538</v>
      </c>
      <c r="C261" s="10">
        <v>45308</v>
      </c>
      <c r="D261" s="11">
        <v>45657</v>
      </c>
      <c r="E261" s="15">
        <v>105408885</v>
      </c>
      <c r="F261" s="12">
        <v>0.56160458452722062</v>
      </c>
      <c r="G261" s="13">
        <f t="shared" si="6"/>
        <v>59198113.065902576</v>
      </c>
      <c r="H261" s="13">
        <f t="shared" si="7"/>
        <v>46210771.934097424</v>
      </c>
      <c r="I261" s="16"/>
      <c r="J261" s="14"/>
      <c r="K261" s="9"/>
    </row>
    <row r="262" spans="1:11" ht="78.75" x14ac:dyDescent="0.2">
      <c r="A262" s="9" t="s">
        <v>276</v>
      </c>
      <c r="B262" s="15" t="s">
        <v>539</v>
      </c>
      <c r="C262" s="10">
        <v>45309</v>
      </c>
      <c r="D262" s="11">
        <v>45475</v>
      </c>
      <c r="E262" s="15">
        <v>110281728</v>
      </c>
      <c r="F262" s="12">
        <v>1</v>
      </c>
      <c r="G262" s="13">
        <f t="shared" si="6"/>
        <v>110281728</v>
      </c>
      <c r="H262" s="13">
        <f t="shared" si="7"/>
        <v>0</v>
      </c>
      <c r="I262" s="16"/>
      <c r="J262" s="14"/>
      <c r="K262" s="9"/>
    </row>
    <row r="263" spans="1:11" ht="78.75" x14ac:dyDescent="0.2">
      <c r="A263" s="9" t="s">
        <v>276</v>
      </c>
      <c r="B263" s="15" t="s">
        <v>539</v>
      </c>
      <c r="C263" s="10">
        <v>45476</v>
      </c>
      <c r="D263" s="11">
        <v>45657</v>
      </c>
      <c r="E263" s="15">
        <v>57053267</v>
      </c>
      <c r="F263" s="12">
        <v>0.15469613259668508</v>
      </c>
      <c r="G263" s="13">
        <f t="shared" si="6"/>
        <v>8825919.7569060773</v>
      </c>
      <c r="H263" s="13">
        <f t="shared" si="7"/>
        <v>48227347.243093923</v>
      </c>
      <c r="I263" s="16"/>
      <c r="J263" s="14"/>
      <c r="K263" s="9"/>
    </row>
    <row r="264" spans="1:11" ht="78.75" x14ac:dyDescent="0.2">
      <c r="A264" s="9" t="s">
        <v>584</v>
      </c>
      <c r="B264" s="15" t="s">
        <v>823</v>
      </c>
      <c r="C264" s="10">
        <v>45323</v>
      </c>
      <c r="D264" s="11">
        <v>45657</v>
      </c>
      <c r="E264" s="15">
        <v>166000000</v>
      </c>
      <c r="F264" s="12">
        <v>0.54191616766467066</v>
      </c>
      <c r="G264" s="13">
        <f t="shared" si="6"/>
        <v>89958083.832335323</v>
      </c>
      <c r="H264" s="13">
        <f t="shared" si="7"/>
        <v>76041916.167664677</v>
      </c>
      <c r="I264" s="16"/>
      <c r="J264" s="14"/>
      <c r="K264" s="9"/>
    </row>
    <row r="265" spans="1:11" ht="78.75" x14ac:dyDescent="0.2">
      <c r="A265" s="9" t="s">
        <v>277</v>
      </c>
      <c r="B265" s="15" t="s">
        <v>540</v>
      </c>
      <c r="C265" s="10">
        <v>45317</v>
      </c>
      <c r="D265" s="11">
        <v>45657</v>
      </c>
      <c r="E265" s="15">
        <v>234459288</v>
      </c>
      <c r="F265" s="12">
        <v>0.55000000000000004</v>
      </c>
      <c r="G265" s="13">
        <f t="shared" ref="G265:G328" si="8">E265*F265</f>
        <v>128952608.40000001</v>
      </c>
      <c r="H265" s="13">
        <f t="shared" ref="H265:H328" si="9">E265-G265</f>
        <v>105506679.59999999</v>
      </c>
      <c r="I265" s="16"/>
      <c r="J265" s="14"/>
      <c r="K265" s="9"/>
    </row>
    <row r="266" spans="1:11" ht="67.5" x14ac:dyDescent="0.2">
      <c r="A266" s="9" t="s">
        <v>278</v>
      </c>
      <c r="B266" s="15" t="s">
        <v>541</v>
      </c>
      <c r="C266" s="10">
        <v>45310</v>
      </c>
      <c r="D266" s="11">
        <v>45657</v>
      </c>
      <c r="E266" s="15">
        <v>45110000</v>
      </c>
      <c r="F266" s="12">
        <v>0.55907780979827093</v>
      </c>
      <c r="G266" s="13">
        <f t="shared" si="8"/>
        <v>25220000</v>
      </c>
      <c r="H266" s="13">
        <f t="shared" si="9"/>
        <v>19890000</v>
      </c>
      <c r="I266" s="16"/>
      <c r="J266" s="14"/>
      <c r="K266" s="9"/>
    </row>
    <row r="267" spans="1:11" ht="78.75" x14ac:dyDescent="0.2">
      <c r="A267" s="9" t="s">
        <v>279</v>
      </c>
      <c r="B267" s="15" t="s">
        <v>542</v>
      </c>
      <c r="C267" s="10">
        <v>45310</v>
      </c>
      <c r="D267" s="11">
        <v>45657</v>
      </c>
      <c r="E267" s="15">
        <v>53206661</v>
      </c>
      <c r="F267" s="12">
        <v>0.55907780979827093</v>
      </c>
      <c r="G267" s="13">
        <f t="shared" si="8"/>
        <v>29746663.49855908</v>
      </c>
      <c r="H267" s="13">
        <f t="shared" si="9"/>
        <v>23459997.50144092</v>
      </c>
      <c r="I267" s="16"/>
      <c r="J267" s="14"/>
      <c r="K267" s="9"/>
    </row>
    <row r="268" spans="1:11" ht="78.75" x14ac:dyDescent="0.2">
      <c r="A268" s="9" t="s">
        <v>280</v>
      </c>
      <c r="B268" s="15" t="s">
        <v>543</v>
      </c>
      <c r="C268" s="10">
        <v>45309</v>
      </c>
      <c r="D268" s="11">
        <v>45657</v>
      </c>
      <c r="E268" s="15">
        <v>102133661</v>
      </c>
      <c r="F268" s="12">
        <v>0.56034482758620685</v>
      </c>
      <c r="G268" s="13">
        <f t="shared" si="8"/>
        <v>57230068.663793102</v>
      </c>
      <c r="H268" s="13">
        <f t="shared" si="9"/>
        <v>44903592.336206898</v>
      </c>
      <c r="I268" s="16"/>
      <c r="J268" s="14"/>
      <c r="K268" s="9"/>
    </row>
    <row r="269" spans="1:11" ht="78.75" x14ac:dyDescent="0.2">
      <c r="A269" s="9" t="s">
        <v>281</v>
      </c>
      <c r="B269" s="15" t="s">
        <v>544</v>
      </c>
      <c r="C269" s="10">
        <v>45309</v>
      </c>
      <c r="D269" s="11">
        <v>45657</v>
      </c>
      <c r="E269" s="15">
        <v>125944000</v>
      </c>
      <c r="F269" s="12">
        <v>0.56034482758620685</v>
      </c>
      <c r="G269" s="13">
        <f t="shared" si="8"/>
        <v>70572068.965517238</v>
      </c>
      <c r="H269" s="13">
        <f t="shared" si="9"/>
        <v>55371931.034482762</v>
      </c>
      <c r="I269" s="16"/>
      <c r="J269" s="14"/>
      <c r="K269" s="9"/>
    </row>
    <row r="270" spans="1:11" ht="78.75" x14ac:dyDescent="0.2">
      <c r="A270" s="9" t="s">
        <v>585</v>
      </c>
      <c r="B270" s="15" t="s">
        <v>824</v>
      </c>
      <c r="C270" s="10">
        <v>45324</v>
      </c>
      <c r="D270" s="11">
        <v>45657</v>
      </c>
      <c r="E270" s="15">
        <v>84892500</v>
      </c>
      <c r="F270" s="12">
        <v>0.54054054054054057</v>
      </c>
      <c r="G270" s="13">
        <f t="shared" si="8"/>
        <v>45887837.837837838</v>
      </c>
      <c r="H270" s="13">
        <f t="shared" si="9"/>
        <v>39004662.162162162</v>
      </c>
      <c r="I270" s="16"/>
      <c r="J270" s="14"/>
      <c r="K270" s="9"/>
    </row>
    <row r="271" spans="1:11" ht="78.75" x14ac:dyDescent="0.2">
      <c r="A271" s="9" t="s">
        <v>282</v>
      </c>
      <c r="B271" s="15" t="s">
        <v>545</v>
      </c>
      <c r="C271" s="10">
        <v>45317</v>
      </c>
      <c r="D271" s="11">
        <v>45657</v>
      </c>
      <c r="E271" s="15">
        <v>147742000</v>
      </c>
      <c r="F271" s="12">
        <v>0.55000000000000004</v>
      </c>
      <c r="G271" s="13">
        <f t="shared" si="8"/>
        <v>81258100</v>
      </c>
      <c r="H271" s="13">
        <f t="shared" si="9"/>
        <v>66483900</v>
      </c>
      <c r="I271" s="16"/>
      <c r="J271" s="14"/>
      <c r="K271" s="9"/>
    </row>
    <row r="272" spans="1:11" ht="67.5" x14ac:dyDescent="0.2">
      <c r="A272" s="9" t="s">
        <v>283</v>
      </c>
      <c r="B272" s="15" t="s">
        <v>546</v>
      </c>
      <c r="C272" s="10">
        <v>45313</v>
      </c>
      <c r="D272" s="11">
        <v>45657</v>
      </c>
      <c r="E272" s="15">
        <v>137655000</v>
      </c>
      <c r="F272" s="12">
        <v>0.55523255813953487</v>
      </c>
      <c r="G272" s="13">
        <f t="shared" si="8"/>
        <v>76430537.790697679</v>
      </c>
      <c r="H272" s="13">
        <f t="shared" si="9"/>
        <v>61224462.209302321</v>
      </c>
      <c r="I272" s="16"/>
      <c r="J272" s="14"/>
      <c r="K272" s="9"/>
    </row>
    <row r="273" spans="1:11" ht="78.75" x14ac:dyDescent="0.2">
      <c r="A273" s="9" t="s">
        <v>284</v>
      </c>
      <c r="B273" s="15" t="s">
        <v>547</v>
      </c>
      <c r="C273" s="10">
        <v>45316</v>
      </c>
      <c r="D273" s="11">
        <v>45657</v>
      </c>
      <c r="E273" s="15">
        <v>160597500</v>
      </c>
      <c r="F273" s="12">
        <v>0.5513196480938416</v>
      </c>
      <c r="G273" s="13">
        <f t="shared" si="8"/>
        <v>88540557.184750721</v>
      </c>
      <c r="H273" s="13">
        <f t="shared" si="9"/>
        <v>72056942.815249279</v>
      </c>
      <c r="I273" s="16"/>
      <c r="J273" s="14"/>
      <c r="K273" s="9"/>
    </row>
    <row r="274" spans="1:11" ht="78.75" x14ac:dyDescent="0.2">
      <c r="A274" s="9" t="s">
        <v>285</v>
      </c>
      <c r="B274" s="15" t="s">
        <v>548</v>
      </c>
      <c r="C274" s="10">
        <v>45316</v>
      </c>
      <c r="D274" s="11">
        <v>45657</v>
      </c>
      <c r="E274" s="15">
        <v>108675000</v>
      </c>
      <c r="F274" s="12">
        <v>0.5513196480938416</v>
      </c>
      <c r="G274" s="13">
        <f t="shared" si="8"/>
        <v>59914662.756598234</v>
      </c>
      <c r="H274" s="13">
        <f t="shared" si="9"/>
        <v>48760337.243401766</v>
      </c>
      <c r="I274" s="16"/>
      <c r="J274" s="14"/>
      <c r="K274" s="9"/>
    </row>
    <row r="275" spans="1:11" ht="67.5" x14ac:dyDescent="0.2">
      <c r="A275" s="9" t="s">
        <v>286</v>
      </c>
      <c r="B275" s="15" t="s">
        <v>549</v>
      </c>
      <c r="C275" s="10">
        <v>45317</v>
      </c>
      <c r="D275" s="11">
        <v>45657</v>
      </c>
      <c r="E275" s="15">
        <v>111090000</v>
      </c>
      <c r="F275" s="12">
        <v>0.55000000000000004</v>
      </c>
      <c r="G275" s="13">
        <f t="shared" si="8"/>
        <v>61099500.000000007</v>
      </c>
      <c r="H275" s="13">
        <f t="shared" si="9"/>
        <v>49990499.999999993</v>
      </c>
      <c r="I275" s="16"/>
      <c r="J275" s="14"/>
      <c r="K275" s="9"/>
    </row>
    <row r="276" spans="1:11" ht="78.75" x14ac:dyDescent="0.2">
      <c r="A276" s="9" t="s">
        <v>287</v>
      </c>
      <c r="B276" s="15" t="s">
        <v>550</v>
      </c>
      <c r="C276" s="10">
        <v>45309</v>
      </c>
      <c r="D276" s="11">
        <v>45344</v>
      </c>
      <c r="E276" s="15">
        <v>149833500</v>
      </c>
      <c r="F276" s="12">
        <v>1</v>
      </c>
      <c r="G276" s="13">
        <f t="shared" si="8"/>
        <v>149833500</v>
      </c>
      <c r="H276" s="13">
        <f t="shared" si="9"/>
        <v>0</v>
      </c>
      <c r="I276" s="16"/>
      <c r="J276" s="14"/>
      <c r="K276" s="9"/>
    </row>
    <row r="277" spans="1:11" ht="78.75" x14ac:dyDescent="0.2">
      <c r="A277" s="9" t="s">
        <v>288</v>
      </c>
      <c r="B277" s="15" t="s">
        <v>551</v>
      </c>
      <c r="C277" s="10">
        <v>45308</v>
      </c>
      <c r="D277" s="11">
        <v>45657</v>
      </c>
      <c r="E277" s="15">
        <v>144606750</v>
      </c>
      <c r="F277" s="12">
        <v>0.56160458452722062</v>
      </c>
      <c r="G277" s="13">
        <f t="shared" si="8"/>
        <v>81211813.753581658</v>
      </c>
      <c r="H277" s="13">
        <f t="shared" si="9"/>
        <v>63394936.246418342</v>
      </c>
      <c r="I277" s="16"/>
      <c r="J277" s="14"/>
      <c r="K277" s="9"/>
    </row>
    <row r="278" spans="1:11" ht="78.75" x14ac:dyDescent="0.2">
      <c r="A278" s="9" t="s">
        <v>289</v>
      </c>
      <c r="B278" s="15" t="s">
        <v>552</v>
      </c>
      <c r="C278" s="10">
        <v>45309</v>
      </c>
      <c r="D278" s="11">
        <v>45657</v>
      </c>
      <c r="E278" s="15">
        <v>117333333</v>
      </c>
      <c r="F278" s="12">
        <v>0.56034482758620685</v>
      </c>
      <c r="G278" s="13">
        <f t="shared" si="8"/>
        <v>65747126.249999993</v>
      </c>
      <c r="H278" s="13">
        <f t="shared" si="9"/>
        <v>51586206.750000007</v>
      </c>
      <c r="I278" s="16"/>
      <c r="J278" s="14"/>
      <c r="K278" s="9"/>
    </row>
    <row r="279" spans="1:11" ht="78.75" x14ac:dyDescent="0.2">
      <c r="A279" s="9" t="s">
        <v>290</v>
      </c>
      <c r="B279" s="15" t="s">
        <v>553</v>
      </c>
      <c r="C279" s="10">
        <v>45309</v>
      </c>
      <c r="D279" s="11">
        <v>45657</v>
      </c>
      <c r="E279" s="15">
        <v>142898000</v>
      </c>
      <c r="F279" s="12">
        <v>0.56034482758620685</v>
      </c>
      <c r="G279" s="13">
        <f t="shared" si="8"/>
        <v>80072155.172413781</v>
      </c>
      <c r="H279" s="13">
        <f t="shared" si="9"/>
        <v>62825844.827586219</v>
      </c>
      <c r="I279" s="16"/>
      <c r="J279" s="14"/>
      <c r="K279" s="9"/>
    </row>
    <row r="280" spans="1:11" ht="78.75" x14ac:dyDescent="0.2">
      <c r="A280" s="9" t="s">
        <v>291</v>
      </c>
      <c r="B280" s="15" t="s">
        <v>554</v>
      </c>
      <c r="C280" s="10">
        <v>45313</v>
      </c>
      <c r="D280" s="11">
        <v>45657</v>
      </c>
      <c r="E280" s="15">
        <v>181173333</v>
      </c>
      <c r="F280" s="12">
        <v>0.55523255813953487</v>
      </c>
      <c r="G280" s="13">
        <f t="shared" si="8"/>
        <v>100593333.14825581</v>
      </c>
      <c r="H280" s="13">
        <f t="shared" si="9"/>
        <v>80579999.85174419</v>
      </c>
      <c r="I280" s="16"/>
      <c r="J280" s="14"/>
      <c r="K280" s="9"/>
    </row>
    <row r="281" spans="1:11" ht="78.75" x14ac:dyDescent="0.2">
      <c r="A281" s="9" t="s">
        <v>292</v>
      </c>
      <c r="B281" s="15" t="s">
        <v>555</v>
      </c>
      <c r="C281" s="10">
        <v>45309</v>
      </c>
      <c r="D281" s="11">
        <v>45657</v>
      </c>
      <c r="E281" s="15">
        <v>147510640</v>
      </c>
      <c r="F281" s="12">
        <v>0.56034482758620685</v>
      </c>
      <c r="G281" s="13">
        <f t="shared" si="8"/>
        <v>82656824.137931034</v>
      </c>
      <c r="H281" s="13">
        <f t="shared" si="9"/>
        <v>64853815.862068966</v>
      </c>
      <c r="I281" s="16"/>
      <c r="J281" s="14"/>
      <c r="K281" s="9"/>
    </row>
    <row r="282" spans="1:11" ht="78.75" x14ac:dyDescent="0.2">
      <c r="A282" s="9" t="s">
        <v>293</v>
      </c>
      <c r="B282" s="15" t="s">
        <v>556</v>
      </c>
      <c r="C282" s="10">
        <v>45309</v>
      </c>
      <c r="D282" s="11">
        <v>45657</v>
      </c>
      <c r="E282" s="15">
        <v>140800000</v>
      </c>
      <c r="F282" s="12">
        <v>0.56034482758620685</v>
      </c>
      <c r="G282" s="13">
        <f t="shared" si="8"/>
        <v>78896551.724137917</v>
      </c>
      <c r="H282" s="13">
        <f t="shared" si="9"/>
        <v>61903448.275862083</v>
      </c>
      <c r="I282" s="16"/>
      <c r="J282" s="14"/>
      <c r="K282" s="9"/>
    </row>
    <row r="283" spans="1:11" ht="78.75" x14ac:dyDescent="0.2">
      <c r="A283" s="9" t="s">
        <v>1289</v>
      </c>
      <c r="B283" s="15" t="s">
        <v>1347</v>
      </c>
      <c r="C283" s="10">
        <v>45490</v>
      </c>
      <c r="D283" s="11">
        <v>45657</v>
      </c>
      <c r="E283" s="15">
        <v>65600000</v>
      </c>
      <c r="F283" s="12">
        <v>8.3832335329341312E-2</v>
      </c>
      <c r="G283" s="13">
        <f t="shared" si="8"/>
        <v>5499401.1976047903</v>
      </c>
      <c r="H283" s="13">
        <f t="shared" si="9"/>
        <v>60100598.80239521</v>
      </c>
      <c r="I283" s="16"/>
      <c r="J283" s="14"/>
      <c r="K283" s="9"/>
    </row>
    <row r="284" spans="1:11" ht="78.75" x14ac:dyDescent="0.2">
      <c r="A284" s="9" t="s">
        <v>294</v>
      </c>
      <c r="B284" s="15" t="s">
        <v>557</v>
      </c>
      <c r="C284" s="10">
        <v>45310</v>
      </c>
      <c r="D284" s="11">
        <v>45657</v>
      </c>
      <c r="E284" s="15">
        <v>141200000</v>
      </c>
      <c r="F284" s="12">
        <v>0.55907780979827093</v>
      </c>
      <c r="G284" s="13">
        <f t="shared" si="8"/>
        <v>78941786.743515849</v>
      </c>
      <c r="H284" s="13">
        <f t="shared" si="9"/>
        <v>62258213.256484151</v>
      </c>
      <c r="I284" s="16"/>
      <c r="J284" s="14"/>
      <c r="K284" s="9"/>
    </row>
    <row r="285" spans="1:11" ht="78.75" x14ac:dyDescent="0.2">
      <c r="A285" s="9" t="s">
        <v>295</v>
      </c>
      <c r="B285" s="15" t="s">
        <v>558</v>
      </c>
      <c r="C285" s="10">
        <v>45311</v>
      </c>
      <c r="D285" s="11">
        <v>45657</v>
      </c>
      <c r="E285" s="15">
        <v>133434000</v>
      </c>
      <c r="F285" s="12">
        <v>0.55780346820809246</v>
      </c>
      <c r="G285" s="13">
        <f t="shared" si="8"/>
        <v>74429947.976878613</v>
      </c>
      <c r="H285" s="13">
        <f t="shared" si="9"/>
        <v>59004052.023121387</v>
      </c>
      <c r="I285" s="16"/>
      <c r="J285" s="14"/>
      <c r="K285" s="9"/>
    </row>
    <row r="286" spans="1:11" ht="78.75" x14ac:dyDescent="0.2">
      <c r="A286" s="9" t="s">
        <v>296</v>
      </c>
      <c r="B286" s="15" t="s">
        <v>559</v>
      </c>
      <c r="C286" s="10">
        <v>45309</v>
      </c>
      <c r="D286" s="11">
        <v>45657</v>
      </c>
      <c r="E286" s="15">
        <v>26450000</v>
      </c>
      <c r="F286" s="12">
        <v>0.56034482758620685</v>
      </c>
      <c r="G286" s="13">
        <f t="shared" si="8"/>
        <v>14821120.689655172</v>
      </c>
      <c r="H286" s="13">
        <f t="shared" si="9"/>
        <v>11628879.310344828</v>
      </c>
      <c r="I286" s="16"/>
      <c r="J286" s="14"/>
      <c r="K286" s="9"/>
    </row>
    <row r="287" spans="1:11" ht="78.75" x14ac:dyDescent="0.2">
      <c r="A287" s="9" t="s">
        <v>297</v>
      </c>
      <c r="B287" s="15" t="s">
        <v>560</v>
      </c>
      <c r="C287" s="10">
        <v>45313</v>
      </c>
      <c r="D287" s="11">
        <v>45657</v>
      </c>
      <c r="E287" s="15">
        <v>184344995</v>
      </c>
      <c r="F287" s="12">
        <v>0.55523255813953487</v>
      </c>
      <c r="G287" s="13">
        <f t="shared" si="8"/>
        <v>102354343.15406977</v>
      </c>
      <c r="H287" s="13">
        <f t="shared" si="9"/>
        <v>81990651.845930234</v>
      </c>
      <c r="I287" s="16"/>
      <c r="J287" s="14"/>
      <c r="K287" s="9"/>
    </row>
    <row r="288" spans="1:11" ht="78.75" x14ac:dyDescent="0.2">
      <c r="A288" s="9" t="s">
        <v>298</v>
      </c>
      <c r="B288" s="15" t="s">
        <v>561</v>
      </c>
      <c r="C288" s="10">
        <v>45309</v>
      </c>
      <c r="D288" s="11">
        <v>45642</v>
      </c>
      <c r="E288" s="15">
        <v>12100000</v>
      </c>
      <c r="F288" s="12">
        <v>0.5855855855855856</v>
      </c>
      <c r="G288" s="13">
        <f t="shared" si="8"/>
        <v>7085585.5855855858</v>
      </c>
      <c r="H288" s="13">
        <f t="shared" si="9"/>
        <v>5014414.4144144142</v>
      </c>
      <c r="I288" s="16"/>
      <c r="J288" s="14"/>
      <c r="K288" s="9"/>
    </row>
    <row r="289" spans="1:11" ht="78.75" x14ac:dyDescent="0.2">
      <c r="A289" s="9" t="s">
        <v>299</v>
      </c>
      <c r="B289" s="15" t="s">
        <v>562</v>
      </c>
      <c r="C289" s="10">
        <v>45310</v>
      </c>
      <c r="D289" s="11">
        <v>45613</v>
      </c>
      <c r="E289" s="15">
        <v>45000000</v>
      </c>
      <c r="F289" s="12">
        <v>0.64026402640264024</v>
      </c>
      <c r="G289" s="13">
        <f t="shared" si="8"/>
        <v>28811881.188118812</v>
      </c>
      <c r="H289" s="13">
        <f t="shared" si="9"/>
        <v>16188118.811881188</v>
      </c>
      <c r="I289" s="16"/>
      <c r="J289" s="14"/>
      <c r="K289" s="9"/>
    </row>
    <row r="290" spans="1:11" ht="78.75" x14ac:dyDescent="0.2">
      <c r="A290" s="9" t="s">
        <v>300</v>
      </c>
      <c r="B290" s="15" t="s">
        <v>563</v>
      </c>
      <c r="C290" s="10">
        <v>45310</v>
      </c>
      <c r="D290" s="11">
        <v>45642</v>
      </c>
      <c r="E290" s="15">
        <v>132000000</v>
      </c>
      <c r="F290" s="12">
        <v>0.58433734939759041</v>
      </c>
      <c r="G290" s="13">
        <f t="shared" si="8"/>
        <v>77132530.120481938</v>
      </c>
      <c r="H290" s="13">
        <f t="shared" si="9"/>
        <v>54867469.879518062</v>
      </c>
      <c r="I290" s="16"/>
      <c r="J290" s="14"/>
      <c r="K290" s="9"/>
    </row>
    <row r="291" spans="1:11" ht="78.75" x14ac:dyDescent="0.2">
      <c r="A291" s="9" t="s">
        <v>301</v>
      </c>
      <c r="B291" s="15" t="s">
        <v>564</v>
      </c>
      <c r="C291" s="10">
        <v>45310</v>
      </c>
      <c r="D291" s="11">
        <v>45642</v>
      </c>
      <c r="E291" s="15">
        <v>125000000</v>
      </c>
      <c r="F291" s="12">
        <v>0.58433734939759041</v>
      </c>
      <c r="G291" s="13">
        <f t="shared" si="8"/>
        <v>73042168.6746988</v>
      </c>
      <c r="H291" s="13">
        <f t="shared" si="9"/>
        <v>51957831.3253012</v>
      </c>
      <c r="I291" s="16"/>
      <c r="J291" s="14"/>
      <c r="K291" s="9"/>
    </row>
    <row r="292" spans="1:11" ht="67.5" x14ac:dyDescent="0.2">
      <c r="A292" s="9" t="s">
        <v>302</v>
      </c>
      <c r="B292" s="15" t="s">
        <v>565</v>
      </c>
      <c r="C292" s="10">
        <v>45309</v>
      </c>
      <c r="D292" s="11">
        <v>45657</v>
      </c>
      <c r="E292" s="15">
        <v>121432000</v>
      </c>
      <c r="F292" s="12">
        <v>0.56034482758620685</v>
      </c>
      <c r="G292" s="13">
        <f t="shared" si="8"/>
        <v>68043793.103448272</v>
      </c>
      <c r="H292" s="13">
        <f t="shared" si="9"/>
        <v>53388206.896551728</v>
      </c>
      <c r="I292" s="16"/>
      <c r="J292" s="14"/>
      <c r="K292" s="9"/>
    </row>
    <row r="293" spans="1:11" ht="78.75" x14ac:dyDescent="0.2">
      <c r="A293" s="9" t="s">
        <v>303</v>
      </c>
      <c r="B293" s="15" t="s">
        <v>566</v>
      </c>
      <c r="C293" s="10">
        <v>45310</v>
      </c>
      <c r="D293" s="11">
        <v>45657</v>
      </c>
      <c r="E293" s="15">
        <v>121159029</v>
      </c>
      <c r="F293" s="12">
        <v>0.55907780979827093</v>
      </c>
      <c r="G293" s="13">
        <f t="shared" si="8"/>
        <v>67737324.570605189</v>
      </c>
      <c r="H293" s="13">
        <f t="shared" si="9"/>
        <v>53421704.429394811</v>
      </c>
      <c r="I293" s="16"/>
      <c r="J293" s="14"/>
      <c r="K293" s="9"/>
    </row>
    <row r="294" spans="1:11" ht="78.75" x14ac:dyDescent="0.2">
      <c r="A294" s="9" t="s">
        <v>304</v>
      </c>
      <c r="B294" s="15" t="s">
        <v>567</v>
      </c>
      <c r="C294" s="10">
        <v>45317</v>
      </c>
      <c r="D294" s="11">
        <v>45657</v>
      </c>
      <c r="E294" s="15">
        <v>182342933</v>
      </c>
      <c r="F294" s="12">
        <v>0.55000000000000004</v>
      </c>
      <c r="G294" s="13">
        <f t="shared" si="8"/>
        <v>100288613.15000001</v>
      </c>
      <c r="H294" s="13">
        <f t="shared" si="9"/>
        <v>82054319.849999994</v>
      </c>
      <c r="I294" s="16"/>
      <c r="J294" s="14"/>
      <c r="K294" s="9"/>
    </row>
    <row r="295" spans="1:11" ht="67.5" x14ac:dyDescent="0.2">
      <c r="A295" s="9" t="s">
        <v>305</v>
      </c>
      <c r="B295" s="15" t="s">
        <v>568</v>
      </c>
      <c r="C295" s="10">
        <v>45310</v>
      </c>
      <c r="D295" s="11">
        <v>45657</v>
      </c>
      <c r="E295" s="15">
        <v>156072800</v>
      </c>
      <c r="F295" s="12">
        <v>0.55907780979827093</v>
      </c>
      <c r="G295" s="13">
        <f t="shared" si="8"/>
        <v>87256839.193083584</v>
      </c>
      <c r="H295" s="13">
        <f t="shared" si="9"/>
        <v>68815960.806916416</v>
      </c>
      <c r="I295" s="16"/>
      <c r="J295" s="14"/>
      <c r="K295" s="9"/>
    </row>
    <row r="296" spans="1:11" ht="78.75" x14ac:dyDescent="0.2">
      <c r="A296" s="9" t="s">
        <v>306</v>
      </c>
      <c r="B296" s="15" t="s">
        <v>569</v>
      </c>
      <c r="C296" s="10">
        <v>45313</v>
      </c>
      <c r="D296" s="11">
        <v>45657</v>
      </c>
      <c r="E296" s="15">
        <v>188133333</v>
      </c>
      <c r="F296" s="12">
        <v>0.55523255813953487</v>
      </c>
      <c r="G296" s="13">
        <f t="shared" si="8"/>
        <v>104457751.75290698</v>
      </c>
      <c r="H296" s="13">
        <f t="shared" si="9"/>
        <v>83675581.247093022</v>
      </c>
      <c r="I296" s="16"/>
      <c r="J296" s="14"/>
      <c r="K296" s="9"/>
    </row>
    <row r="297" spans="1:11" ht="78.75" x14ac:dyDescent="0.2">
      <c r="A297" s="9" t="s">
        <v>307</v>
      </c>
      <c r="B297" s="15" t="s">
        <v>570</v>
      </c>
      <c r="C297" s="10">
        <v>45309</v>
      </c>
      <c r="D297" s="11">
        <v>45657</v>
      </c>
      <c r="E297" s="15">
        <v>140145600</v>
      </c>
      <c r="F297" s="12">
        <v>0.56034482758620685</v>
      </c>
      <c r="G297" s="13">
        <f t="shared" si="8"/>
        <v>78529862.06896551</v>
      </c>
      <c r="H297" s="13">
        <f t="shared" si="9"/>
        <v>61615737.93103449</v>
      </c>
      <c r="I297" s="16"/>
      <c r="J297" s="14"/>
      <c r="K297" s="9"/>
    </row>
    <row r="298" spans="1:11" ht="78.75" x14ac:dyDescent="0.2">
      <c r="A298" s="9" t="s">
        <v>308</v>
      </c>
      <c r="B298" s="15" t="s">
        <v>571</v>
      </c>
      <c r="C298" s="10">
        <v>45310</v>
      </c>
      <c r="D298" s="11">
        <v>45657</v>
      </c>
      <c r="E298" s="15">
        <v>107037609</v>
      </c>
      <c r="F298" s="12">
        <v>0.55907780979827093</v>
      </c>
      <c r="G298" s="13">
        <f t="shared" si="8"/>
        <v>59842352.005763695</v>
      </c>
      <c r="H298" s="13">
        <f t="shared" si="9"/>
        <v>47195256.994236305</v>
      </c>
      <c r="I298" s="16"/>
      <c r="J298" s="14"/>
      <c r="K298" s="9"/>
    </row>
    <row r="299" spans="1:11" ht="78.75" x14ac:dyDescent="0.2">
      <c r="A299" s="9" t="s">
        <v>309</v>
      </c>
      <c r="B299" s="15" t="s">
        <v>572</v>
      </c>
      <c r="C299" s="10">
        <v>45310</v>
      </c>
      <c r="D299" s="11">
        <v>45657</v>
      </c>
      <c r="E299" s="15">
        <v>57856500</v>
      </c>
      <c r="F299" s="12">
        <v>0.55907780979827093</v>
      </c>
      <c r="G299" s="13">
        <f t="shared" si="8"/>
        <v>32346285.302593663</v>
      </c>
      <c r="H299" s="13">
        <f t="shared" si="9"/>
        <v>25510214.697406337</v>
      </c>
      <c r="I299" s="16"/>
      <c r="J299" s="14"/>
      <c r="K299" s="9"/>
    </row>
    <row r="300" spans="1:11" ht="67.5" x14ac:dyDescent="0.2">
      <c r="A300" s="9" t="s">
        <v>310</v>
      </c>
      <c r="B300" s="15" t="s">
        <v>573</v>
      </c>
      <c r="C300" s="10">
        <v>45314</v>
      </c>
      <c r="D300" s="11">
        <v>45657</v>
      </c>
      <c r="E300" s="15">
        <v>98316667</v>
      </c>
      <c r="F300" s="12">
        <v>0.55393586005830908</v>
      </c>
      <c r="G300" s="13">
        <f t="shared" si="8"/>
        <v>54461127.492711373</v>
      </c>
      <c r="H300" s="13">
        <f t="shared" si="9"/>
        <v>43855539.507288627</v>
      </c>
      <c r="I300" s="16"/>
      <c r="J300" s="14"/>
      <c r="K300" s="9"/>
    </row>
    <row r="301" spans="1:11" ht="78.75" x14ac:dyDescent="0.2">
      <c r="A301" s="9" t="s">
        <v>311</v>
      </c>
      <c r="B301" s="15" t="s">
        <v>574</v>
      </c>
      <c r="C301" s="10">
        <v>45310</v>
      </c>
      <c r="D301" s="11">
        <v>45657</v>
      </c>
      <c r="E301" s="15">
        <v>132997500</v>
      </c>
      <c r="F301" s="12">
        <v>0.55907780979827093</v>
      </c>
      <c r="G301" s="13">
        <f t="shared" si="8"/>
        <v>74355951.008645535</v>
      </c>
      <c r="H301" s="13">
        <f t="shared" si="9"/>
        <v>58641548.991354465</v>
      </c>
      <c r="I301" s="16"/>
      <c r="J301" s="14"/>
      <c r="K301" s="9"/>
    </row>
    <row r="302" spans="1:11" ht="78.75" x14ac:dyDescent="0.2">
      <c r="A302" s="9" t="s">
        <v>312</v>
      </c>
      <c r="B302" s="15" t="s">
        <v>575</v>
      </c>
      <c r="C302" s="10">
        <v>45313</v>
      </c>
      <c r="D302" s="11">
        <v>45657</v>
      </c>
      <c r="E302" s="15">
        <v>159912550</v>
      </c>
      <c r="F302" s="12">
        <v>0.55523255813953487</v>
      </c>
      <c r="G302" s="13">
        <f t="shared" si="8"/>
        <v>88788654.215116277</v>
      </c>
      <c r="H302" s="13">
        <f t="shared" si="9"/>
        <v>71123895.784883723</v>
      </c>
      <c r="I302" s="16"/>
      <c r="J302" s="14"/>
      <c r="K302" s="9"/>
    </row>
    <row r="303" spans="1:11" ht="78.75" x14ac:dyDescent="0.2">
      <c r="A303" s="9" t="s">
        <v>313</v>
      </c>
      <c r="B303" s="15" t="s">
        <v>576</v>
      </c>
      <c r="C303" s="10">
        <v>45310</v>
      </c>
      <c r="D303" s="11">
        <v>45657</v>
      </c>
      <c r="E303" s="15">
        <v>123763339</v>
      </c>
      <c r="F303" s="12">
        <v>0.55907780979827093</v>
      </c>
      <c r="G303" s="13">
        <f t="shared" si="8"/>
        <v>69193336.501440927</v>
      </c>
      <c r="H303" s="13">
        <f t="shared" si="9"/>
        <v>54570002.498559073</v>
      </c>
      <c r="I303" s="16"/>
      <c r="J303" s="14"/>
      <c r="K303" s="9"/>
    </row>
    <row r="304" spans="1:11" ht="78.75" x14ac:dyDescent="0.2">
      <c r="A304" s="9" t="s">
        <v>314</v>
      </c>
      <c r="B304" s="15" t="s">
        <v>577</v>
      </c>
      <c r="C304" s="10">
        <v>45314</v>
      </c>
      <c r="D304" s="11">
        <v>45657</v>
      </c>
      <c r="E304" s="15">
        <v>181173333</v>
      </c>
      <c r="F304" s="12">
        <v>0.55393586005830908</v>
      </c>
      <c r="G304" s="13">
        <f t="shared" si="8"/>
        <v>100358406.03498544</v>
      </c>
      <c r="H304" s="13">
        <f t="shared" si="9"/>
        <v>80814926.965014562</v>
      </c>
      <c r="I304" s="16"/>
      <c r="J304" s="14"/>
      <c r="K304" s="9"/>
    </row>
    <row r="305" spans="1:11" ht="78.75" x14ac:dyDescent="0.2">
      <c r="A305" s="9" t="s">
        <v>315</v>
      </c>
      <c r="B305" s="15" t="s">
        <v>578</v>
      </c>
      <c r="C305" s="10">
        <v>45313</v>
      </c>
      <c r="D305" s="11">
        <v>45657</v>
      </c>
      <c r="E305" s="15">
        <v>148241062</v>
      </c>
      <c r="F305" s="12">
        <v>0.55523255813953487</v>
      </c>
      <c r="G305" s="13">
        <f t="shared" si="8"/>
        <v>82308264.075581387</v>
      </c>
      <c r="H305" s="13">
        <f t="shared" si="9"/>
        <v>65932797.924418613</v>
      </c>
      <c r="I305" s="16"/>
      <c r="J305" s="14"/>
      <c r="K305" s="9"/>
    </row>
    <row r="306" spans="1:11" ht="78.75" x14ac:dyDescent="0.2">
      <c r="A306" s="9" t="s">
        <v>586</v>
      </c>
      <c r="B306" s="15" t="s">
        <v>825</v>
      </c>
      <c r="C306" s="10">
        <v>45331</v>
      </c>
      <c r="D306" s="11">
        <v>45657</v>
      </c>
      <c r="E306" s="15">
        <v>150582600</v>
      </c>
      <c r="F306" s="12">
        <v>0.53067484662576692</v>
      </c>
      <c r="G306" s="13">
        <f t="shared" si="8"/>
        <v>79910398.159509212</v>
      </c>
      <c r="H306" s="13">
        <f t="shared" si="9"/>
        <v>70672201.840490788</v>
      </c>
      <c r="I306" s="16"/>
      <c r="J306" s="14"/>
      <c r="K306" s="9"/>
    </row>
    <row r="307" spans="1:11" ht="22.5" x14ac:dyDescent="0.2">
      <c r="A307" s="9" t="s">
        <v>1198</v>
      </c>
      <c r="B307" s="15" t="s">
        <v>1244</v>
      </c>
      <c r="C307" s="10">
        <v>45422</v>
      </c>
      <c r="D307" s="11">
        <v>45657</v>
      </c>
      <c r="E307" s="15">
        <v>72380000</v>
      </c>
      <c r="F307" s="12">
        <v>0.34893617021276596</v>
      </c>
      <c r="G307" s="13">
        <f t="shared" si="8"/>
        <v>25256000</v>
      </c>
      <c r="H307" s="13">
        <f t="shared" si="9"/>
        <v>47124000</v>
      </c>
      <c r="I307" s="16"/>
      <c r="J307" s="14"/>
      <c r="K307" s="9"/>
    </row>
    <row r="308" spans="1:11" ht="78.75" x14ac:dyDescent="0.2">
      <c r="A308" s="9" t="s">
        <v>316</v>
      </c>
      <c r="B308" s="15" t="s">
        <v>579</v>
      </c>
      <c r="C308" s="10">
        <v>45310</v>
      </c>
      <c r="D308" s="11">
        <v>45657</v>
      </c>
      <c r="E308" s="15">
        <v>217980000</v>
      </c>
      <c r="F308" s="12">
        <v>0.55907780979827093</v>
      </c>
      <c r="G308" s="13">
        <f t="shared" si="8"/>
        <v>121867780.97982709</v>
      </c>
      <c r="H308" s="13">
        <f t="shared" si="9"/>
        <v>96112219.020172909</v>
      </c>
      <c r="I308" s="16"/>
      <c r="J308" s="14"/>
      <c r="K308" s="9"/>
    </row>
    <row r="309" spans="1:11" ht="78.75" x14ac:dyDescent="0.2">
      <c r="A309" s="9" t="s">
        <v>317</v>
      </c>
      <c r="B309" s="15" t="s">
        <v>580</v>
      </c>
      <c r="C309" s="10">
        <v>45310</v>
      </c>
      <c r="D309" s="11">
        <v>45657</v>
      </c>
      <c r="E309" s="15">
        <v>138823359</v>
      </c>
      <c r="F309" s="12">
        <v>0.55907780979827093</v>
      </c>
      <c r="G309" s="13">
        <f t="shared" si="8"/>
        <v>77613059.498559088</v>
      </c>
      <c r="H309" s="13">
        <f t="shared" si="9"/>
        <v>61210299.501440912</v>
      </c>
      <c r="I309" s="16"/>
      <c r="J309" s="14"/>
      <c r="K309" s="9"/>
    </row>
    <row r="310" spans="1:11" ht="78.75" x14ac:dyDescent="0.2">
      <c r="A310" s="9" t="s">
        <v>318</v>
      </c>
      <c r="B310" s="15" t="s">
        <v>581</v>
      </c>
      <c r="C310" s="10">
        <v>45310</v>
      </c>
      <c r="D310" s="11">
        <v>45613</v>
      </c>
      <c r="E310" s="15">
        <v>75000000</v>
      </c>
      <c r="F310" s="12">
        <v>0.64026402640264024</v>
      </c>
      <c r="G310" s="13">
        <f t="shared" si="8"/>
        <v>48019801.980198018</v>
      </c>
      <c r="H310" s="13">
        <f t="shared" si="9"/>
        <v>26980198.019801982</v>
      </c>
      <c r="I310" s="16"/>
      <c r="J310" s="14"/>
      <c r="K310" s="9"/>
    </row>
    <row r="311" spans="1:11" ht="78.75" x14ac:dyDescent="0.2">
      <c r="A311" s="9" t="s">
        <v>1199</v>
      </c>
      <c r="B311" s="15" t="s">
        <v>1348</v>
      </c>
      <c r="C311" s="10">
        <v>45422</v>
      </c>
      <c r="D311" s="11">
        <v>45657</v>
      </c>
      <c r="E311" s="15">
        <v>38500000</v>
      </c>
      <c r="F311" s="12">
        <v>0.34893617021276596</v>
      </c>
      <c r="G311" s="13">
        <f t="shared" si="8"/>
        <v>13434042.553191489</v>
      </c>
      <c r="H311" s="13">
        <f t="shared" si="9"/>
        <v>25065957.44680851</v>
      </c>
      <c r="I311" s="16"/>
      <c r="J311" s="14"/>
      <c r="K311" s="9"/>
    </row>
    <row r="312" spans="1:11" ht="67.5" x14ac:dyDescent="0.2">
      <c r="A312" s="9" t="s">
        <v>587</v>
      </c>
      <c r="B312" s="15" t="s">
        <v>826</v>
      </c>
      <c r="C312" s="10">
        <v>45323</v>
      </c>
      <c r="D312" s="11">
        <v>45657</v>
      </c>
      <c r="E312" s="15">
        <v>50198400</v>
      </c>
      <c r="F312" s="12">
        <v>0.54191616766467066</v>
      </c>
      <c r="G312" s="13">
        <f t="shared" si="8"/>
        <v>27203324.550898202</v>
      </c>
      <c r="H312" s="13">
        <f t="shared" si="9"/>
        <v>22995075.449101798</v>
      </c>
      <c r="I312" s="16"/>
      <c r="J312" s="14"/>
      <c r="K312" s="9"/>
    </row>
    <row r="313" spans="1:11" ht="78.75" x14ac:dyDescent="0.2">
      <c r="A313" s="9" t="s">
        <v>319</v>
      </c>
      <c r="B313" s="15" t="s">
        <v>582</v>
      </c>
      <c r="C313" s="10">
        <v>45310</v>
      </c>
      <c r="D313" s="11">
        <v>45657</v>
      </c>
      <c r="E313" s="15">
        <v>56480671</v>
      </c>
      <c r="F313" s="12">
        <v>0.55907780979827093</v>
      </c>
      <c r="G313" s="13">
        <f t="shared" si="8"/>
        <v>31577089.838616718</v>
      </c>
      <c r="H313" s="13">
        <f t="shared" si="9"/>
        <v>24903581.161383282</v>
      </c>
      <c r="I313" s="16"/>
      <c r="J313" s="14"/>
      <c r="K313" s="9"/>
    </row>
    <row r="314" spans="1:11" ht="78.75" x14ac:dyDescent="0.2">
      <c r="A314" s="9" t="s">
        <v>588</v>
      </c>
      <c r="B314" s="15" t="s">
        <v>827</v>
      </c>
      <c r="C314" s="10">
        <v>45323</v>
      </c>
      <c r="D314" s="11">
        <v>45657</v>
      </c>
      <c r="E314" s="15">
        <v>51048900</v>
      </c>
      <c r="F314" s="12">
        <v>0.54191616766467066</v>
      </c>
      <c r="G314" s="13">
        <f t="shared" si="8"/>
        <v>27664224.251497004</v>
      </c>
      <c r="H314" s="13">
        <f t="shared" si="9"/>
        <v>23384675.748502996</v>
      </c>
      <c r="I314" s="16"/>
      <c r="J314" s="14"/>
      <c r="K314" s="9"/>
    </row>
    <row r="315" spans="1:11" ht="78.75" x14ac:dyDescent="0.2">
      <c r="A315" s="9" t="s">
        <v>589</v>
      </c>
      <c r="B315" s="15" t="s">
        <v>828</v>
      </c>
      <c r="C315" s="10">
        <v>45334</v>
      </c>
      <c r="D315" s="11">
        <v>45657</v>
      </c>
      <c r="E315" s="15">
        <v>30717300</v>
      </c>
      <c r="F315" s="12">
        <v>0.52631578947368418</v>
      </c>
      <c r="G315" s="13">
        <f t="shared" si="8"/>
        <v>16167000</v>
      </c>
      <c r="H315" s="13">
        <f t="shared" si="9"/>
        <v>14550300</v>
      </c>
      <c r="I315" s="16"/>
      <c r="J315" s="14"/>
      <c r="K315" s="9"/>
    </row>
    <row r="316" spans="1:11" ht="78.75" x14ac:dyDescent="0.2">
      <c r="A316" s="9" t="s">
        <v>590</v>
      </c>
      <c r="B316" s="15" t="s">
        <v>829</v>
      </c>
      <c r="C316" s="10">
        <v>45344</v>
      </c>
      <c r="D316" s="11">
        <v>45657</v>
      </c>
      <c r="E316" s="15">
        <v>117165000</v>
      </c>
      <c r="F316" s="12">
        <v>0.51118210862619806</v>
      </c>
      <c r="G316" s="13">
        <f t="shared" si="8"/>
        <v>59892651.757188499</v>
      </c>
      <c r="H316" s="13">
        <f t="shared" si="9"/>
        <v>57272348.242811501</v>
      </c>
      <c r="I316" s="16"/>
      <c r="J316" s="14"/>
      <c r="K316" s="9"/>
    </row>
    <row r="317" spans="1:11" ht="78.75" x14ac:dyDescent="0.2">
      <c r="A317" s="9" t="s">
        <v>1290</v>
      </c>
      <c r="B317" s="15" t="s">
        <v>1349</v>
      </c>
      <c r="C317" s="10">
        <v>45477</v>
      </c>
      <c r="D317" s="11">
        <v>45657</v>
      </c>
      <c r="E317" s="15">
        <v>26913600</v>
      </c>
      <c r="F317" s="12">
        <v>0.15</v>
      </c>
      <c r="G317" s="13">
        <f t="shared" si="8"/>
        <v>4037040</v>
      </c>
      <c r="H317" s="13">
        <f t="shared" si="9"/>
        <v>22876560</v>
      </c>
      <c r="I317" s="16"/>
      <c r="J317" s="14"/>
      <c r="K317" s="9"/>
    </row>
    <row r="318" spans="1:11" ht="56.25" x14ac:dyDescent="0.2">
      <c r="A318" s="9" t="s">
        <v>1252</v>
      </c>
      <c r="B318" s="15" t="s">
        <v>1282</v>
      </c>
      <c r="C318" s="10">
        <v>45461</v>
      </c>
      <c r="D318" s="11">
        <v>45657</v>
      </c>
      <c r="E318" s="15">
        <v>86133330</v>
      </c>
      <c r="F318" s="12">
        <v>0.21938775510204081</v>
      </c>
      <c r="G318" s="13">
        <f t="shared" si="8"/>
        <v>18896597.908163264</v>
      </c>
      <c r="H318" s="13">
        <f t="shared" si="9"/>
        <v>67236732.091836736</v>
      </c>
      <c r="I318" s="16"/>
      <c r="J318" s="14"/>
      <c r="K318" s="9"/>
    </row>
    <row r="319" spans="1:11" ht="67.5" x14ac:dyDescent="0.2">
      <c r="A319" s="9" t="s">
        <v>320</v>
      </c>
      <c r="B319" s="15" t="s">
        <v>583</v>
      </c>
      <c r="C319" s="10">
        <v>45320</v>
      </c>
      <c r="D319" s="11">
        <v>45657</v>
      </c>
      <c r="E319" s="15">
        <v>117272610</v>
      </c>
      <c r="F319" s="12">
        <v>0.54599406528189909</v>
      </c>
      <c r="G319" s="13">
        <f t="shared" si="8"/>
        <v>64030149.080118693</v>
      </c>
      <c r="H319" s="13">
        <f t="shared" si="9"/>
        <v>53242460.919881307</v>
      </c>
      <c r="I319" s="16"/>
      <c r="J319" s="14"/>
      <c r="K319" s="9"/>
    </row>
    <row r="320" spans="1:11" ht="67.5" x14ac:dyDescent="0.2">
      <c r="A320" s="9" t="s">
        <v>591</v>
      </c>
      <c r="B320" s="15" t="s">
        <v>830</v>
      </c>
      <c r="C320" s="10">
        <v>45323</v>
      </c>
      <c r="D320" s="11">
        <v>45657</v>
      </c>
      <c r="E320" s="15">
        <v>94886667</v>
      </c>
      <c r="F320" s="12">
        <v>0.54191616766467066</v>
      </c>
      <c r="G320" s="13">
        <f t="shared" si="8"/>
        <v>51420618.943113774</v>
      </c>
      <c r="H320" s="13">
        <f t="shared" si="9"/>
        <v>43466048.056886226</v>
      </c>
      <c r="I320" s="16"/>
      <c r="J320" s="14"/>
      <c r="K320" s="9"/>
    </row>
    <row r="321" spans="1:11" ht="78.75" x14ac:dyDescent="0.2">
      <c r="A321" s="9" t="s">
        <v>592</v>
      </c>
      <c r="B321" s="15" t="s">
        <v>831</v>
      </c>
      <c r="C321" s="10">
        <v>45342</v>
      </c>
      <c r="D321" s="11">
        <v>45657</v>
      </c>
      <c r="E321" s="15">
        <v>96659992</v>
      </c>
      <c r="F321" s="12">
        <v>0.51428571428571423</v>
      </c>
      <c r="G321" s="13">
        <f t="shared" si="8"/>
        <v>49710853.028571427</v>
      </c>
      <c r="H321" s="13">
        <f t="shared" si="9"/>
        <v>46949138.971428573</v>
      </c>
      <c r="I321" s="16"/>
      <c r="J321" s="14"/>
      <c r="K321" s="9"/>
    </row>
    <row r="322" spans="1:11" ht="78.75" x14ac:dyDescent="0.2">
      <c r="A322" s="9" t="s">
        <v>593</v>
      </c>
      <c r="B322" s="15" t="s">
        <v>832</v>
      </c>
      <c r="C322" s="10">
        <v>45324</v>
      </c>
      <c r="D322" s="11">
        <v>45657</v>
      </c>
      <c r="E322" s="15">
        <v>98175000</v>
      </c>
      <c r="F322" s="12">
        <v>0.54054054054054057</v>
      </c>
      <c r="G322" s="13">
        <f t="shared" si="8"/>
        <v>53067567.567567572</v>
      </c>
      <c r="H322" s="13">
        <f t="shared" si="9"/>
        <v>45107432.432432428</v>
      </c>
      <c r="I322" s="16"/>
      <c r="J322" s="14"/>
      <c r="K322" s="9"/>
    </row>
    <row r="323" spans="1:11" ht="67.5" x14ac:dyDescent="0.2">
      <c r="A323" s="9" t="s">
        <v>594</v>
      </c>
      <c r="B323" s="15" t="s">
        <v>833</v>
      </c>
      <c r="C323" s="10">
        <v>45323</v>
      </c>
      <c r="D323" s="11">
        <v>45657</v>
      </c>
      <c r="E323" s="15">
        <v>116770500</v>
      </c>
      <c r="F323" s="12">
        <v>0.54191616766467066</v>
      </c>
      <c r="G323" s="13">
        <f t="shared" si="8"/>
        <v>63279821.856287427</v>
      </c>
      <c r="H323" s="13">
        <f t="shared" si="9"/>
        <v>53490678.143712573</v>
      </c>
      <c r="I323" s="16"/>
      <c r="J323" s="14"/>
      <c r="K323" s="9"/>
    </row>
    <row r="324" spans="1:11" ht="78.75" x14ac:dyDescent="0.2">
      <c r="A324" s="9" t="s">
        <v>1200</v>
      </c>
      <c r="B324" s="15" t="s">
        <v>1350</v>
      </c>
      <c r="C324" s="10">
        <v>45433</v>
      </c>
      <c r="D324" s="11">
        <v>45657</v>
      </c>
      <c r="E324" s="15">
        <v>105450000</v>
      </c>
      <c r="F324" s="12">
        <v>0.3169642857142857</v>
      </c>
      <c r="G324" s="13">
        <f t="shared" si="8"/>
        <v>33423883.928571425</v>
      </c>
      <c r="H324" s="13">
        <f t="shared" si="9"/>
        <v>72026116.071428567</v>
      </c>
      <c r="I324" s="16"/>
      <c r="J324" s="14"/>
      <c r="K324" s="9"/>
    </row>
    <row r="325" spans="1:11" ht="78.75" x14ac:dyDescent="0.2">
      <c r="A325" s="9" t="s">
        <v>595</v>
      </c>
      <c r="B325" s="15" t="s">
        <v>834</v>
      </c>
      <c r="C325" s="10">
        <v>45323</v>
      </c>
      <c r="D325" s="11">
        <v>45657</v>
      </c>
      <c r="E325" s="15">
        <v>134400000</v>
      </c>
      <c r="F325" s="12">
        <v>0.54191616766467066</v>
      </c>
      <c r="G325" s="13">
        <f t="shared" si="8"/>
        <v>72833532.934131742</v>
      </c>
      <c r="H325" s="13">
        <f t="shared" si="9"/>
        <v>61566467.065868258</v>
      </c>
      <c r="I325" s="16"/>
      <c r="J325" s="14"/>
      <c r="K325" s="9"/>
    </row>
    <row r="326" spans="1:11" ht="56.25" x14ac:dyDescent="0.2">
      <c r="A326" s="9" t="s">
        <v>596</v>
      </c>
      <c r="B326" s="15" t="s">
        <v>835</v>
      </c>
      <c r="C326" s="10">
        <v>45323</v>
      </c>
      <c r="D326" s="11">
        <v>45657</v>
      </c>
      <c r="E326" s="15">
        <v>119101997</v>
      </c>
      <c r="F326" s="12">
        <v>0.54191616766467066</v>
      </c>
      <c r="G326" s="13">
        <f t="shared" si="8"/>
        <v>64543297.775449105</v>
      </c>
      <c r="H326" s="13">
        <f t="shared" si="9"/>
        <v>54558699.224550895</v>
      </c>
      <c r="I326" s="16"/>
      <c r="J326" s="14"/>
      <c r="K326" s="9"/>
    </row>
    <row r="327" spans="1:11" ht="78.75" x14ac:dyDescent="0.2">
      <c r="A327" s="9" t="s">
        <v>597</v>
      </c>
      <c r="B327" s="15" t="s">
        <v>836</v>
      </c>
      <c r="C327" s="10">
        <v>45323</v>
      </c>
      <c r="D327" s="11">
        <v>45657</v>
      </c>
      <c r="E327" s="15">
        <v>126898997</v>
      </c>
      <c r="F327" s="12">
        <v>0.54191616766467066</v>
      </c>
      <c r="G327" s="13">
        <f t="shared" si="8"/>
        <v>68768618.134730533</v>
      </c>
      <c r="H327" s="13">
        <f t="shared" si="9"/>
        <v>58130378.865269467</v>
      </c>
      <c r="I327" s="16"/>
      <c r="J327" s="14"/>
      <c r="K327" s="9"/>
    </row>
    <row r="328" spans="1:11" ht="78.75" x14ac:dyDescent="0.2">
      <c r="A328" s="9" t="s">
        <v>598</v>
      </c>
      <c r="B328" s="15" t="s">
        <v>837</v>
      </c>
      <c r="C328" s="10">
        <v>45345</v>
      </c>
      <c r="D328" s="11">
        <v>45657</v>
      </c>
      <c r="E328" s="15">
        <v>97130000</v>
      </c>
      <c r="F328" s="12">
        <v>0.50961538461538458</v>
      </c>
      <c r="G328" s="13">
        <f t="shared" si="8"/>
        <v>49498942.307692304</v>
      </c>
      <c r="H328" s="13">
        <f t="shared" si="9"/>
        <v>47631057.692307696</v>
      </c>
      <c r="I328" s="16"/>
      <c r="J328" s="14"/>
      <c r="K328" s="9"/>
    </row>
    <row r="329" spans="1:11" ht="78.75" x14ac:dyDescent="0.2">
      <c r="A329" s="9" t="s">
        <v>599</v>
      </c>
      <c r="B329" s="15" t="s">
        <v>838</v>
      </c>
      <c r="C329" s="10">
        <v>45324</v>
      </c>
      <c r="D329" s="11">
        <v>45657</v>
      </c>
      <c r="E329" s="15">
        <v>95460000</v>
      </c>
      <c r="F329" s="12">
        <v>0.54054054054054057</v>
      </c>
      <c r="G329" s="13">
        <f t="shared" ref="G329:G392" si="10">E329*F329</f>
        <v>51600000</v>
      </c>
      <c r="H329" s="13">
        <f t="shared" ref="H329:H392" si="11">E329-G329</f>
        <v>43860000</v>
      </c>
      <c r="I329" s="16"/>
      <c r="J329" s="14"/>
      <c r="K329" s="9"/>
    </row>
    <row r="330" spans="1:11" ht="78.75" x14ac:dyDescent="0.2">
      <c r="A330" s="9" t="s">
        <v>600</v>
      </c>
      <c r="B330" s="15" t="s">
        <v>839</v>
      </c>
      <c r="C330" s="10">
        <v>45323</v>
      </c>
      <c r="D330" s="11">
        <v>45657</v>
      </c>
      <c r="E330" s="15">
        <v>91800000</v>
      </c>
      <c r="F330" s="12">
        <v>0.54191616766467066</v>
      </c>
      <c r="G330" s="13">
        <f t="shared" si="10"/>
        <v>49747904.191616766</v>
      </c>
      <c r="H330" s="13">
        <f t="shared" si="11"/>
        <v>42052095.808383234</v>
      </c>
      <c r="I330" s="16"/>
      <c r="J330" s="14"/>
      <c r="K330" s="9"/>
    </row>
    <row r="331" spans="1:11" ht="78.75" x14ac:dyDescent="0.2">
      <c r="A331" s="9" t="s">
        <v>601</v>
      </c>
      <c r="B331" s="15" t="s">
        <v>840</v>
      </c>
      <c r="C331" s="10">
        <v>45323</v>
      </c>
      <c r="D331" s="11">
        <v>45657</v>
      </c>
      <c r="E331" s="15">
        <v>46092611</v>
      </c>
      <c r="F331" s="12">
        <v>0.54191616766467066</v>
      </c>
      <c r="G331" s="13">
        <f t="shared" si="10"/>
        <v>24978331.110778444</v>
      </c>
      <c r="H331" s="13">
        <f t="shared" si="11"/>
        <v>21114279.889221556</v>
      </c>
      <c r="I331" s="16"/>
      <c r="J331" s="14"/>
      <c r="K331" s="9"/>
    </row>
    <row r="332" spans="1:11" ht="78.75" x14ac:dyDescent="0.2">
      <c r="A332" s="9" t="s">
        <v>602</v>
      </c>
      <c r="B332" s="15" t="s">
        <v>841</v>
      </c>
      <c r="C332" s="10">
        <v>45327</v>
      </c>
      <c r="D332" s="11">
        <v>45657</v>
      </c>
      <c r="E332" s="15">
        <v>105600000</v>
      </c>
      <c r="F332" s="12">
        <v>0.53636363636363638</v>
      </c>
      <c r="G332" s="13">
        <f t="shared" si="10"/>
        <v>56640000</v>
      </c>
      <c r="H332" s="13">
        <f t="shared" si="11"/>
        <v>48960000</v>
      </c>
      <c r="I332" s="16"/>
      <c r="J332" s="14"/>
      <c r="K332" s="9"/>
    </row>
    <row r="333" spans="1:11" ht="78.75" x14ac:dyDescent="0.2">
      <c r="A333" s="9" t="s">
        <v>603</v>
      </c>
      <c r="B333" s="15" t="s">
        <v>842</v>
      </c>
      <c r="C333" s="10">
        <v>45323</v>
      </c>
      <c r="D333" s="11">
        <v>45656</v>
      </c>
      <c r="E333" s="15">
        <v>113300000</v>
      </c>
      <c r="F333" s="12">
        <v>0.54354354354354351</v>
      </c>
      <c r="G333" s="13">
        <f t="shared" si="10"/>
        <v>61583483.483483478</v>
      </c>
      <c r="H333" s="13">
        <f t="shared" si="11"/>
        <v>51716516.516516522</v>
      </c>
      <c r="I333" s="16"/>
      <c r="J333" s="14"/>
      <c r="K333" s="9"/>
    </row>
    <row r="334" spans="1:11" ht="78.75" x14ac:dyDescent="0.2">
      <c r="A334" s="9" t="s">
        <v>604</v>
      </c>
      <c r="B334" s="15" t="s">
        <v>843</v>
      </c>
      <c r="C334" s="10">
        <v>45330</v>
      </c>
      <c r="D334" s="11">
        <v>45657</v>
      </c>
      <c r="E334" s="15">
        <v>101966674</v>
      </c>
      <c r="F334" s="12">
        <v>0.5321100917431193</v>
      </c>
      <c r="G334" s="13">
        <f t="shared" si="10"/>
        <v>54257496.256880738</v>
      </c>
      <c r="H334" s="13">
        <f t="shared" si="11"/>
        <v>47709177.743119262</v>
      </c>
      <c r="I334" s="16"/>
      <c r="J334" s="14"/>
      <c r="K334" s="9"/>
    </row>
    <row r="335" spans="1:11" ht="78.75" x14ac:dyDescent="0.2">
      <c r="A335" s="9" t="s">
        <v>605</v>
      </c>
      <c r="B335" s="15" t="s">
        <v>844</v>
      </c>
      <c r="C335" s="10">
        <v>45330</v>
      </c>
      <c r="D335" s="11">
        <v>45657</v>
      </c>
      <c r="E335" s="15">
        <v>101966674</v>
      </c>
      <c r="F335" s="12">
        <v>0.5321100917431193</v>
      </c>
      <c r="G335" s="13">
        <f t="shared" si="10"/>
        <v>54257496.256880738</v>
      </c>
      <c r="H335" s="13">
        <f t="shared" si="11"/>
        <v>47709177.743119262</v>
      </c>
      <c r="I335" s="16"/>
      <c r="J335" s="14"/>
      <c r="K335" s="9"/>
    </row>
    <row r="336" spans="1:11" ht="78.75" x14ac:dyDescent="0.2">
      <c r="A336" s="9" t="s">
        <v>606</v>
      </c>
      <c r="B336" s="15" t="s">
        <v>845</v>
      </c>
      <c r="C336" s="10">
        <v>45323</v>
      </c>
      <c r="D336" s="11">
        <v>45657</v>
      </c>
      <c r="E336" s="15">
        <v>104687000</v>
      </c>
      <c r="F336" s="12">
        <v>0.54191616766467066</v>
      </c>
      <c r="G336" s="13">
        <f t="shared" si="10"/>
        <v>56731577.844311379</v>
      </c>
      <c r="H336" s="13">
        <f t="shared" si="11"/>
        <v>47955422.155688621</v>
      </c>
      <c r="I336" s="16"/>
      <c r="J336" s="14"/>
      <c r="K336" s="9"/>
    </row>
    <row r="337" spans="1:11" ht="78.75" x14ac:dyDescent="0.2">
      <c r="A337" s="9" t="s">
        <v>607</v>
      </c>
      <c r="B337" s="15" t="s">
        <v>846</v>
      </c>
      <c r="C337" s="10">
        <v>45323</v>
      </c>
      <c r="D337" s="11">
        <v>45657</v>
      </c>
      <c r="E337" s="15">
        <v>86262000</v>
      </c>
      <c r="F337" s="12">
        <v>0.54191616766467066</v>
      </c>
      <c r="G337" s="13">
        <f t="shared" si="10"/>
        <v>46746772.455089822</v>
      </c>
      <c r="H337" s="13">
        <f t="shared" si="11"/>
        <v>39515227.544910178</v>
      </c>
      <c r="I337" s="16"/>
      <c r="J337" s="14"/>
      <c r="K337" s="9"/>
    </row>
    <row r="338" spans="1:11" ht="67.5" x14ac:dyDescent="0.2">
      <c r="A338" s="9" t="s">
        <v>608</v>
      </c>
      <c r="B338" s="15" t="s">
        <v>847</v>
      </c>
      <c r="C338" s="10">
        <v>45323</v>
      </c>
      <c r="D338" s="11">
        <v>45657</v>
      </c>
      <c r="E338" s="15">
        <v>84428610</v>
      </c>
      <c r="F338" s="12">
        <v>0.54191616766467066</v>
      </c>
      <c r="G338" s="13">
        <f t="shared" si="10"/>
        <v>45753228.772455089</v>
      </c>
      <c r="H338" s="13">
        <f t="shared" si="11"/>
        <v>38675381.227544911</v>
      </c>
      <c r="I338" s="16"/>
      <c r="J338" s="14"/>
      <c r="K338" s="9"/>
    </row>
    <row r="339" spans="1:11" ht="78.75" x14ac:dyDescent="0.2">
      <c r="A339" s="9" t="s">
        <v>609</v>
      </c>
      <c r="B339" s="15" t="s">
        <v>848</v>
      </c>
      <c r="C339" s="10">
        <v>45323</v>
      </c>
      <c r="D339" s="11">
        <v>45657</v>
      </c>
      <c r="E339" s="15">
        <v>46620000</v>
      </c>
      <c r="F339" s="12">
        <v>0.54191616766467066</v>
      </c>
      <c r="G339" s="13">
        <f t="shared" si="10"/>
        <v>25264131.736526947</v>
      </c>
      <c r="H339" s="13">
        <f t="shared" si="11"/>
        <v>21355868.263473053</v>
      </c>
      <c r="I339" s="16"/>
      <c r="J339" s="14"/>
      <c r="K339" s="9"/>
    </row>
    <row r="340" spans="1:11" ht="78.75" x14ac:dyDescent="0.2">
      <c r="A340" s="9" t="s">
        <v>610</v>
      </c>
      <c r="B340" s="15" t="s">
        <v>849</v>
      </c>
      <c r="C340" s="10">
        <v>45323</v>
      </c>
      <c r="D340" s="11">
        <v>45657</v>
      </c>
      <c r="E340" s="15">
        <v>131430000</v>
      </c>
      <c r="F340" s="12">
        <v>0.54191616766467066</v>
      </c>
      <c r="G340" s="13">
        <f t="shared" si="10"/>
        <v>71224041.916167662</v>
      </c>
      <c r="H340" s="13">
        <f t="shared" si="11"/>
        <v>60205958.083832338</v>
      </c>
      <c r="I340" s="16"/>
      <c r="J340" s="14"/>
      <c r="K340" s="9"/>
    </row>
    <row r="341" spans="1:11" ht="78.75" x14ac:dyDescent="0.2">
      <c r="A341" s="9" t="s">
        <v>611</v>
      </c>
      <c r="B341" s="15" t="s">
        <v>850</v>
      </c>
      <c r="C341" s="10">
        <v>45323</v>
      </c>
      <c r="D341" s="11">
        <v>45657</v>
      </c>
      <c r="E341" s="15">
        <v>86489700</v>
      </c>
      <c r="F341" s="12">
        <v>0.54191616766467066</v>
      </c>
      <c r="G341" s="13">
        <f t="shared" si="10"/>
        <v>46870166.766467065</v>
      </c>
      <c r="H341" s="13">
        <f t="shared" si="11"/>
        <v>39619533.233532935</v>
      </c>
      <c r="I341" s="16"/>
      <c r="J341" s="14"/>
      <c r="K341" s="9"/>
    </row>
    <row r="342" spans="1:11" ht="56.25" x14ac:dyDescent="0.2">
      <c r="A342" s="9" t="s">
        <v>612</v>
      </c>
      <c r="B342" s="15" t="s">
        <v>851</v>
      </c>
      <c r="C342" s="10">
        <v>45323</v>
      </c>
      <c r="D342" s="11">
        <v>45657</v>
      </c>
      <c r="E342" s="15">
        <v>70620000</v>
      </c>
      <c r="F342" s="12">
        <v>0.54191616766467066</v>
      </c>
      <c r="G342" s="13">
        <f t="shared" si="10"/>
        <v>38270119.76047904</v>
      </c>
      <c r="H342" s="13">
        <f t="shared" si="11"/>
        <v>32349880.23952096</v>
      </c>
      <c r="I342" s="16"/>
      <c r="J342" s="14"/>
      <c r="K342" s="9"/>
    </row>
    <row r="343" spans="1:11" ht="56.25" x14ac:dyDescent="0.2">
      <c r="A343" s="9" t="s">
        <v>613</v>
      </c>
      <c r="B343" s="15" t="s">
        <v>852</v>
      </c>
      <c r="C343" s="10">
        <v>45323</v>
      </c>
      <c r="D343" s="11">
        <v>45657</v>
      </c>
      <c r="E343" s="15">
        <v>62777000</v>
      </c>
      <c r="F343" s="12">
        <v>0.54191616766467066</v>
      </c>
      <c r="G343" s="13">
        <f t="shared" si="10"/>
        <v>34019871.257485032</v>
      </c>
      <c r="H343" s="13">
        <f t="shared" si="11"/>
        <v>28757128.742514968</v>
      </c>
      <c r="I343" s="16"/>
      <c r="J343" s="14"/>
      <c r="K343" s="9"/>
    </row>
    <row r="344" spans="1:11" ht="90" x14ac:dyDescent="0.2">
      <c r="A344" s="9" t="s">
        <v>614</v>
      </c>
      <c r="B344" s="15" t="s">
        <v>853</v>
      </c>
      <c r="C344" s="10">
        <v>45323</v>
      </c>
      <c r="D344" s="11">
        <v>45657</v>
      </c>
      <c r="E344" s="15">
        <v>46200000</v>
      </c>
      <c r="F344" s="12">
        <v>0.54191616766467066</v>
      </c>
      <c r="G344" s="13">
        <f t="shared" si="10"/>
        <v>25036526.946107786</v>
      </c>
      <c r="H344" s="13">
        <f t="shared" si="11"/>
        <v>21163473.053892214</v>
      </c>
      <c r="I344" s="16"/>
      <c r="J344" s="14"/>
      <c r="K344" s="9"/>
    </row>
    <row r="345" spans="1:11" ht="67.5" x14ac:dyDescent="0.2">
      <c r="A345" s="9" t="s">
        <v>615</v>
      </c>
      <c r="B345" s="15" t="s">
        <v>854</v>
      </c>
      <c r="C345" s="10">
        <v>45324</v>
      </c>
      <c r="D345" s="11">
        <v>45657</v>
      </c>
      <c r="E345" s="15">
        <v>44132000</v>
      </c>
      <c r="F345" s="12">
        <v>0.54054054054054057</v>
      </c>
      <c r="G345" s="13">
        <f t="shared" si="10"/>
        <v>23855135.135135137</v>
      </c>
      <c r="H345" s="13">
        <f t="shared" si="11"/>
        <v>20276864.864864863</v>
      </c>
      <c r="I345" s="16"/>
      <c r="J345" s="14"/>
      <c r="K345" s="9"/>
    </row>
    <row r="346" spans="1:11" ht="67.5" x14ac:dyDescent="0.2">
      <c r="A346" s="9" t="s">
        <v>616</v>
      </c>
      <c r="B346" s="15" t="s">
        <v>855</v>
      </c>
      <c r="C346" s="10">
        <v>45323</v>
      </c>
      <c r="D346" s="11">
        <v>45657</v>
      </c>
      <c r="E346" s="15">
        <v>46200000</v>
      </c>
      <c r="F346" s="12">
        <v>0.54191616766467066</v>
      </c>
      <c r="G346" s="13">
        <f t="shared" si="10"/>
        <v>25036526.946107786</v>
      </c>
      <c r="H346" s="13">
        <f t="shared" si="11"/>
        <v>21163473.053892214</v>
      </c>
      <c r="I346" s="16"/>
      <c r="J346" s="14"/>
    </row>
    <row r="347" spans="1:11" ht="78.75" x14ac:dyDescent="0.2">
      <c r="A347" s="9" t="s">
        <v>617</v>
      </c>
      <c r="B347" s="15" t="s">
        <v>856</v>
      </c>
      <c r="C347" s="10">
        <v>45323</v>
      </c>
      <c r="D347" s="11">
        <v>45657</v>
      </c>
      <c r="E347" s="15">
        <v>49038000</v>
      </c>
      <c r="F347" s="12">
        <v>0.54191616766467066</v>
      </c>
      <c r="G347" s="13">
        <f t="shared" si="10"/>
        <v>26574485.029940121</v>
      </c>
      <c r="H347" s="13">
        <f t="shared" si="11"/>
        <v>22463514.970059879</v>
      </c>
      <c r="I347" s="16"/>
      <c r="J347" s="14"/>
    </row>
    <row r="348" spans="1:11" ht="78.75" x14ac:dyDescent="0.2">
      <c r="A348" s="9" t="s">
        <v>618</v>
      </c>
      <c r="B348" s="15" t="s">
        <v>857</v>
      </c>
      <c r="C348" s="10">
        <v>45323</v>
      </c>
      <c r="D348" s="11">
        <v>45641</v>
      </c>
      <c r="E348" s="15">
        <v>63157500</v>
      </c>
      <c r="F348" s="12">
        <v>0.5691823899371069</v>
      </c>
      <c r="G348" s="13">
        <f t="shared" si="10"/>
        <v>35948136.792452827</v>
      </c>
      <c r="H348" s="13">
        <f t="shared" si="11"/>
        <v>27209363.207547173</v>
      </c>
      <c r="I348" s="16"/>
      <c r="J348" s="14"/>
    </row>
    <row r="349" spans="1:11" ht="78.75" x14ac:dyDescent="0.2">
      <c r="A349" s="9" t="s">
        <v>619</v>
      </c>
      <c r="B349" s="15" t="s">
        <v>858</v>
      </c>
      <c r="C349" s="10">
        <v>45324</v>
      </c>
      <c r="D349" s="11">
        <v>45657</v>
      </c>
      <c r="E349" s="15">
        <v>171754000</v>
      </c>
      <c r="F349" s="12">
        <v>0.54054054054054057</v>
      </c>
      <c r="G349" s="13">
        <f t="shared" si="10"/>
        <v>92840000</v>
      </c>
      <c r="H349" s="13">
        <f t="shared" si="11"/>
        <v>78914000</v>
      </c>
      <c r="I349" s="16"/>
      <c r="J349" s="14"/>
    </row>
    <row r="350" spans="1:11" ht="78.75" x14ac:dyDescent="0.2">
      <c r="A350" s="9" t="s">
        <v>620</v>
      </c>
      <c r="B350" s="15" t="s">
        <v>859</v>
      </c>
      <c r="C350" s="10">
        <v>45323</v>
      </c>
      <c r="D350" s="11">
        <v>45657</v>
      </c>
      <c r="E350" s="15">
        <v>69078134</v>
      </c>
      <c r="F350" s="12">
        <v>0.54191616766467066</v>
      </c>
      <c r="G350" s="13">
        <f t="shared" si="10"/>
        <v>37434557.646706589</v>
      </c>
      <c r="H350" s="13">
        <f t="shared" si="11"/>
        <v>31643576.353293411</v>
      </c>
      <c r="I350" s="16"/>
      <c r="J350" s="14"/>
    </row>
    <row r="351" spans="1:11" ht="78.75" x14ac:dyDescent="0.2">
      <c r="A351" s="9" t="s">
        <v>621</v>
      </c>
      <c r="B351" s="15" t="s">
        <v>860</v>
      </c>
      <c r="C351" s="10">
        <v>45323</v>
      </c>
      <c r="D351" s="11">
        <v>45657</v>
      </c>
      <c r="E351" s="15">
        <v>113533000</v>
      </c>
      <c r="F351" s="12">
        <v>0.54191616766467066</v>
      </c>
      <c r="G351" s="13">
        <f t="shared" si="10"/>
        <v>61525368.263473056</v>
      </c>
      <c r="H351" s="13">
        <f t="shared" si="11"/>
        <v>52007631.736526944</v>
      </c>
      <c r="I351" s="16"/>
      <c r="J351" s="14"/>
    </row>
    <row r="352" spans="1:11" ht="78.75" x14ac:dyDescent="0.2">
      <c r="A352" s="9" t="s">
        <v>622</v>
      </c>
      <c r="B352" s="15" t="s">
        <v>861</v>
      </c>
      <c r="C352" s="10">
        <v>45327</v>
      </c>
      <c r="D352" s="11">
        <v>45413</v>
      </c>
      <c r="E352" s="15">
        <v>49896000</v>
      </c>
      <c r="F352" s="12">
        <v>1</v>
      </c>
      <c r="G352" s="13">
        <f t="shared" si="10"/>
        <v>49896000</v>
      </c>
      <c r="H352" s="13">
        <f t="shared" si="11"/>
        <v>0</v>
      </c>
      <c r="I352" s="16"/>
      <c r="J352" s="14"/>
    </row>
    <row r="353" spans="1:10" ht="78.75" x14ac:dyDescent="0.2">
      <c r="A353" s="9" t="s">
        <v>622</v>
      </c>
      <c r="B353" s="15" t="s">
        <v>861</v>
      </c>
      <c r="C353" s="10">
        <v>45414</v>
      </c>
      <c r="D353" s="11">
        <v>45657</v>
      </c>
      <c r="E353" s="15">
        <v>36439200</v>
      </c>
      <c r="F353" s="12">
        <v>0.37037037037037041</v>
      </c>
      <c r="G353" s="13">
        <f t="shared" si="10"/>
        <v>13496000.000000002</v>
      </c>
      <c r="H353" s="13">
        <f t="shared" si="11"/>
        <v>22943200</v>
      </c>
      <c r="I353" s="16"/>
      <c r="J353" s="14"/>
    </row>
    <row r="354" spans="1:10" ht="78.75" x14ac:dyDescent="0.2">
      <c r="A354" s="9" t="s">
        <v>623</v>
      </c>
      <c r="B354" s="15" t="s">
        <v>862</v>
      </c>
      <c r="C354" s="10">
        <v>45323</v>
      </c>
      <c r="D354" s="11">
        <v>45657</v>
      </c>
      <c r="E354" s="15">
        <v>106904000</v>
      </c>
      <c r="F354" s="12">
        <v>0.54191616766467066</v>
      </c>
      <c r="G354" s="13">
        <f t="shared" si="10"/>
        <v>57933005.988023952</v>
      </c>
      <c r="H354" s="13">
        <f t="shared" si="11"/>
        <v>48970994.011976048</v>
      </c>
      <c r="I354" s="16"/>
      <c r="J354" s="14"/>
    </row>
    <row r="355" spans="1:10" ht="78.75" x14ac:dyDescent="0.2">
      <c r="A355" s="9" t="s">
        <v>624</v>
      </c>
      <c r="B355" s="15" t="s">
        <v>863</v>
      </c>
      <c r="C355" s="10">
        <v>45349</v>
      </c>
      <c r="D355" s="11">
        <v>45657</v>
      </c>
      <c r="E355" s="15">
        <v>128940000</v>
      </c>
      <c r="F355" s="12">
        <v>0.50324675324675328</v>
      </c>
      <c r="G355" s="13">
        <f t="shared" si="10"/>
        <v>64888636.363636367</v>
      </c>
      <c r="H355" s="13">
        <f t="shared" si="11"/>
        <v>64051363.636363633</v>
      </c>
      <c r="I355" s="16"/>
      <c r="J355" s="14"/>
    </row>
    <row r="356" spans="1:10" ht="78.75" x14ac:dyDescent="0.2">
      <c r="A356" s="9" t="s">
        <v>625</v>
      </c>
      <c r="B356" s="15" t="s">
        <v>864</v>
      </c>
      <c r="C356" s="10">
        <v>45343</v>
      </c>
      <c r="D356" s="11">
        <v>45657</v>
      </c>
      <c r="E356" s="15">
        <v>61402417</v>
      </c>
      <c r="F356" s="12">
        <v>0.51273885350318471</v>
      </c>
      <c r="G356" s="13">
        <f t="shared" si="10"/>
        <v>31483404.894904457</v>
      </c>
      <c r="H356" s="13">
        <f t="shared" si="11"/>
        <v>29919012.105095543</v>
      </c>
      <c r="I356" s="16"/>
      <c r="J356" s="14"/>
    </row>
    <row r="357" spans="1:10" ht="78.75" x14ac:dyDescent="0.2">
      <c r="A357" s="9" t="s">
        <v>626</v>
      </c>
      <c r="B357" s="15" t="s">
        <v>865</v>
      </c>
      <c r="C357" s="10">
        <v>45334</v>
      </c>
      <c r="D357" s="11">
        <v>45657</v>
      </c>
      <c r="E357" s="15">
        <v>114345000</v>
      </c>
      <c r="F357" s="12">
        <v>0.52631578947368418</v>
      </c>
      <c r="G357" s="13">
        <f t="shared" si="10"/>
        <v>60181578.947368421</v>
      </c>
      <c r="H357" s="13">
        <f t="shared" si="11"/>
        <v>54163421.052631579</v>
      </c>
      <c r="I357" s="16"/>
      <c r="J357" s="14"/>
    </row>
    <row r="358" spans="1:10" ht="78.75" x14ac:dyDescent="0.2">
      <c r="A358" s="9" t="s">
        <v>627</v>
      </c>
      <c r="B358" s="15" t="s">
        <v>866</v>
      </c>
      <c r="C358" s="10">
        <v>45349</v>
      </c>
      <c r="D358" s="11">
        <v>45657</v>
      </c>
      <c r="E358" s="15">
        <v>91200000</v>
      </c>
      <c r="F358" s="12">
        <v>0.50324675324675328</v>
      </c>
      <c r="G358" s="13">
        <f t="shared" si="10"/>
        <v>45896103.896103896</v>
      </c>
      <c r="H358" s="13">
        <f t="shared" si="11"/>
        <v>45303896.103896104</v>
      </c>
      <c r="I358" s="16"/>
      <c r="J358" s="14"/>
    </row>
    <row r="359" spans="1:10" ht="78.75" x14ac:dyDescent="0.2">
      <c r="A359" s="9" t="s">
        <v>628</v>
      </c>
      <c r="B359" s="15" t="s">
        <v>867</v>
      </c>
      <c r="C359" s="10">
        <v>45330</v>
      </c>
      <c r="D359" s="11">
        <v>45390</v>
      </c>
      <c r="E359" s="15">
        <v>103950000</v>
      </c>
      <c r="F359" s="12">
        <v>1</v>
      </c>
      <c r="G359" s="13">
        <f t="shared" si="10"/>
        <v>103950000</v>
      </c>
      <c r="H359" s="13">
        <f t="shared" si="11"/>
        <v>0</v>
      </c>
      <c r="I359" s="16"/>
      <c r="J359" s="14"/>
    </row>
    <row r="360" spans="1:10" ht="78.75" x14ac:dyDescent="0.2">
      <c r="A360" s="9" t="s">
        <v>629</v>
      </c>
      <c r="B360" s="15" t="s">
        <v>868</v>
      </c>
      <c r="C360" s="10">
        <v>45343</v>
      </c>
      <c r="D360" s="11">
        <v>45657</v>
      </c>
      <c r="E360" s="15">
        <v>87549997</v>
      </c>
      <c r="F360" s="12">
        <v>0.51273885350318471</v>
      </c>
      <c r="G360" s="13">
        <f t="shared" si="10"/>
        <v>44890285.085987262</v>
      </c>
      <c r="H360" s="13">
        <f t="shared" si="11"/>
        <v>42659711.914012738</v>
      </c>
      <c r="I360" s="16"/>
      <c r="J360" s="14"/>
    </row>
    <row r="361" spans="1:10" ht="78.75" x14ac:dyDescent="0.2">
      <c r="A361" s="9" t="s">
        <v>1126</v>
      </c>
      <c r="B361" s="15" t="s">
        <v>1351</v>
      </c>
      <c r="C361" s="10">
        <v>45383</v>
      </c>
      <c r="D361" s="11">
        <v>45560</v>
      </c>
      <c r="E361" s="15">
        <v>36200000</v>
      </c>
      <c r="F361" s="12">
        <v>0.68361581920903958</v>
      </c>
      <c r="G361" s="13">
        <f t="shared" si="10"/>
        <v>24746892.655367233</v>
      </c>
      <c r="H361" s="13">
        <f t="shared" si="11"/>
        <v>11453107.344632767</v>
      </c>
      <c r="I361" s="16"/>
      <c r="J361" s="14"/>
    </row>
    <row r="362" spans="1:10" ht="78.75" x14ac:dyDescent="0.2">
      <c r="A362" s="9" t="s">
        <v>630</v>
      </c>
      <c r="B362" s="15" t="s">
        <v>869</v>
      </c>
      <c r="C362" s="10">
        <v>45324</v>
      </c>
      <c r="D362" s="11">
        <v>45657</v>
      </c>
      <c r="E362" s="15">
        <v>62777000</v>
      </c>
      <c r="F362" s="12">
        <v>0.54054054054054057</v>
      </c>
      <c r="G362" s="13">
        <f t="shared" si="10"/>
        <v>33933513.513513513</v>
      </c>
      <c r="H362" s="13">
        <f t="shared" si="11"/>
        <v>28843486.486486487</v>
      </c>
      <c r="I362" s="16"/>
      <c r="J362" s="14"/>
    </row>
    <row r="363" spans="1:10" ht="78.75" x14ac:dyDescent="0.2">
      <c r="A363" s="9" t="s">
        <v>631</v>
      </c>
      <c r="B363" s="15" t="s">
        <v>870</v>
      </c>
      <c r="C363" s="10">
        <v>45323</v>
      </c>
      <c r="D363" s="11">
        <v>45657</v>
      </c>
      <c r="E363" s="15">
        <v>95460400</v>
      </c>
      <c r="F363" s="12">
        <v>0.54191616766467066</v>
      </c>
      <c r="G363" s="13">
        <f t="shared" si="10"/>
        <v>51731534.131736524</v>
      </c>
      <c r="H363" s="13">
        <f t="shared" si="11"/>
        <v>43728865.868263476</v>
      </c>
      <c r="I363" s="16"/>
      <c r="J363" s="14"/>
    </row>
    <row r="364" spans="1:10" ht="78.75" x14ac:dyDescent="0.2">
      <c r="A364" s="9" t="s">
        <v>632</v>
      </c>
      <c r="B364" s="15" t="s">
        <v>871</v>
      </c>
      <c r="C364" s="10">
        <v>45331</v>
      </c>
      <c r="D364" s="11">
        <v>45657</v>
      </c>
      <c r="E364" s="15">
        <v>64900000</v>
      </c>
      <c r="F364" s="12">
        <v>0.53067484662576692</v>
      </c>
      <c r="G364" s="13">
        <f t="shared" si="10"/>
        <v>34440797.546012275</v>
      </c>
      <c r="H364" s="13">
        <f t="shared" si="11"/>
        <v>30459202.453987725</v>
      </c>
      <c r="I364" s="16"/>
      <c r="J364" s="14"/>
    </row>
    <row r="365" spans="1:10" ht="78.75" x14ac:dyDescent="0.2">
      <c r="A365" s="9" t="s">
        <v>633</v>
      </c>
      <c r="B365" s="15" t="s">
        <v>872</v>
      </c>
      <c r="C365" s="10">
        <v>45324</v>
      </c>
      <c r="D365" s="11">
        <v>45657</v>
      </c>
      <c r="E365" s="15">
        <v>162680000</v>
      </c>
      <c r="F365" s="12">
        <v>0.54054054054054057</v>
      </c>
      <c r="G365" s="13">
        <f t="shared" si="10"/>
        <v>87935135.135135144</v>
      </c>
      <c r="H365" s="13">
        <f t="shared" si="11"/>
        <v>74744864.864864856</v>
      </c>
      <c r="I365" s="16"/>
      <c r="J365" s="14"/>
    </row>
    <row r="366" spans="1:10" ht="78.75" x14ac:dyDescent="0.2">
      <c r="A366" s="9" t="s">
        <v>634</v>
      </c>
      <c r="B366" s="15" t="s">
        <v>873</v>
      </c>
      <c r="C366" s="10">
        <v>45323</v>
      </c>
      <c r="D366" s="11">
        <v>45657</v>
      </c>
      <c r="E366" s="15">
        <v>129870000</v>
      </c>
      <c r="F366" s="12">
        <v>0.54191616766467066</v>
      </c>
      <c r="G366" s="13">
        <f t="shared" si="10"/>
        <v>70378652.694610775</v>
      </c>
      <c r="H366" s="13">
        <f t="shared" si="11"/>
        <v>59491347.305389225</v>
      </c>
      <c r="I366" s="16"/>
      <c r="J366" s="14"/>
    </row>
    <row r="367" spans="1:10" ht="78.75" x14ac:dyDescent="0.2">
      <c r="A367" s="9" t="s">
        <v>635</v>
      </c>
      <c r="B367" s="15" t="s">
        <v>874</v>
      </c>
      <c r="C367" s="10">
        <v>45323</v>
      </c>
      <c r="D367" s="11">
        <v>45657</v>
      </c>
      <c r="E367" s="15">
        <v>99900000</v>
      </c>
      <c r="F367" s="12">
        <v>0.54191616766467066</v>
      </c>
      <c r="G367" s="13">
        <f t="shared" si="10"/>
        <v>54137425.149700597</v>
      </c>
      <c r="H367" s="13">
        <f t="shared" si="11"/>
        <v>45762574.850299403</v>
      </c>
      <c r="I367" s="16"/>
      <c r="J367" s="14"/>
    </row>
    <row r="368" spans="1:10" ht="78.75" x14ac:dyDescent="0.2">
      <c r="A368" s="9" t="s">
        <v>636</v>
      </c>
      <c r="B368" s="15" t="s">
        <v>875</v>
      </c>
      <c r="C368" s="10">
        <v>45324</v>
      </c>
      <c r="D368" s="11">
        <v>45657</v>
      </c>
      <c r="E368" s="15">
        <v>110722500</v>
      </c>
      <c r="F368" s="12">
        <v>0.54054054054054057</v>
      </c>
      <c r="G368" s="13">
        <f t="shared" si="10"/>
        <v>59850000</v>
      </c>
      <c r="H368" s="13">
        <f t="shared" si="11"/>
        <v>50872500</v>
      </c>
      <c r="I368" s="16"/>
      <c r="J368" s="14"/>
    </row>
    <row r="369" spans="1:10" ht="67.5" x14ac:dyDescent="0.2">
      <c r="A369" s="9" t="s">
        <v>637</v>
      </c>
      <c r="B369" s="15" t="s">
        <v>876</v>
      </c>
      <c r="C369" s="10">
        <v>45324</v>
      </c>
      <c r="D369" s="11">
        <v>45657</v>
      </c>
      <c r="E369" s="15">
        <v>104895000</v>
      </c>
      <c r="F369" s="12">
        <v>0.54054054054054057</v>
      </c>
      <c r="G369" s="13">
        <f t="shared" si="10"/>
        <v>56700000</v>
      </c>
      <c r="H369" s="13">
        <f t="shared" si="11"/>
        <v>48195000</v>
      </c>
      <c r="I369" s="16"/>
      <c r="J369" s="14"/>
    </row>
    <row r="370" spans="1:10" ht="67.5" x14ac:dyDescent="0.2">
      <c r="A370" s="9" t="s">
        <v>638</v>
      </c>
      <c r="B370" s="15" t="s">
        <v>877</v>
      </c>
      <c r="C370" s="10">
        <v>45323</v>
      </c>
      <c r="D370" s="11">
        <v>45657</v>
      </c>
      <c r="E370" s="15">
        <v>96340000</v>
      </c>
      <c r="F370" s="12">
        <v>0.54191616766467066</v>
      </c>
      <c r="G370" s="13">
        <f t="shared" si="10"/>
        <v>52208203.592814371</v>
      </c>
      <c r="H370" s="13">
        <f t="shared" si="11"/>
        <v>44131796.407185629</v>
      </c>
      <c r="I370" s="16"/>
      <c r="J370" s="14"/>
    </row>
    <row r="371" spans="1:10" ht="67.5" x14ac:dyDescent="0.2">
      <c r="A371" s="9" t="s">
        <v>639</v>
      </c>
      <c r="B371" s="15" t="s">
        <v>878</v>
      </c>
      <c r="C371" s="10">
        <v>45330</v>
      </c>
      <c r="D371" s="11">
        <v>45657</v>
      </c>
      <c r="E371" s="15">
        <v>142411500</v>
      </c>
      <c r="F371" s="12">
        <v>0.5321100917431193</v>
      </c>
      <c r="G371" s="13">
        <f t="shared" si="10"/>
        <v>75778596.330275238</v>
      </c>
      <c r="H371" s="13">
        <f t="shared" si="11"/>
        <v>66632903.669724762</v>
      </c>
      <c r="I371" s="16"/>
      <c r="J371" s="14"/>
    </row>
    <row r="372" spans="1:10" ht="78.75" x14ac:dyDescent="0.2">
      <c r="A372" s="9" t="s">
        <v>640</v>
      </c>
      <c r="B372" s="15" t="s">
        <v>879</v>
      </c>
      <c r="C372" s="10">
        <v>45324</v>
      </c>
      <c r="D372" s="11">
        <v>45657</v>
      </c>
      <c r="E372" s="15">
        <v>51941400</v>
      </c>
      <c r="F372" s="12">
        <v>0.54054054054054057</v>
      </c>
      <c r="G372" s="13">
        <f t="shared" si="10"/>
        <v>28076432.432432435</v>
      </c>
      <c r="H372" s="13">
        <f t="shared" si="11"/>
        <v>23864967.567567565</v>
      </c>
      <c r="I372" s="16"/>
      <c r="J372" s="14"/>
    </row>
    <row r="373" spans="1:10" ht="67.5" x14ac:dyDescent="0.2">
      <c r="A373" s="9" t="s">
        <v>641</v>
      </c>
      <c r="B373" s="15" t="s">
        <v>880</v>
      </c>
      <c r="C373" s="10">
        <v>45324</v>
      </c>
      <c r="D373" s="11">
        <v>45657</v>
      </c>
      <c r="E373" s="15">
        <v>101442000</v>
      </c>
      <c r="F373" s="12">
        <v>0.54054054054054057</v>
      </c>
      <c r="G373" s="13">
        <f t="shared" si="10"/>
        <v>54833513.513513513</v>
      </c>
      <c r="H373" s="13">
        <f t="shared" si="11"/>
        <v>46608486.486486487</v>
      </c>
      <c r="I373" s="16"/>
      <c r="J373" s="14"/>
    </row>
    <row r="374" spans="1:10" ht="78.75" x14ac:dyDescent="0.2">
      <c r="A374" s="9" t="s">
        <v>642</v>
      </c>
      <c r="B374" s="15" t="s">
        <v>881</v>
      </c>
      <c r="C374" s="10">
        <v>45323</v>
      </c>
      <c r="D374" s="11">
        <v>45657</v>
      </c>
      <c r="E374" s="15">
        <v>115296720</v>
      </c>
      <c r="F374" s="12">
        <v>0.54191616766467066</v>
      </c>
      <c r="G374" s="13">
        <f t="shared" si="10"/>
        <v>62481156.646706589</v>
      </c>
      <c r="H374" s="13">
        <f t="shared" si="11"/>
        <v>52815563.353293411</v>
      </c>
      <c r="I374" s="16"/>
      <c r="J374" s="14"/>
    </row>
    <row r="375" spans="1:10" ht="78.75" x14ac:dyDescent="0.2">
      <c r="A375" s="9" t="s">
        <v>643</v>
      </c>
      <c r="B375" s="15" t="s">
        <v>882</v>
      </c>
      <c r="C375" s="10">
        <v>45324</v>
      </c>
      <c r="D375" s="11">
        <v>45656</v>
      </c>
      <c r="E375" s="15">
        <v>84700000</v>
      </c>
      <c r="F375" s="12">
        <v>0.54216867469879515</v>
      </c>
      <c r="G375" s="13">
        <f t="shared" si="10"/>
        <v>45921686.746987946</v>
      </c>
      <c r="H375" s="13">
        <f t="shared" si="11"/>
        <v>38778313.253012054</v>
      </c>
      <c r="I375" s="16"/>
      <c r="J375" s="14"/>
    </row>
    <row r="376" spans="1:10" ht="67.5" x14ac:dyDescent="0.2">
      <c r="A376" s="9" t="s">
        <v>644</v>
      </c>
      <c r="B376" s="15" t="s">
        <v>883</v>
      </c>
      <c r="C376" s="10">
        <v>45324</v>
      </c>
      <c r="D376" s="11">
        <v>45657</v>
      </c>
      <c r="E376" s="15">
        <v>81422000</v>
      </c>
      <c r="F376" s="12">
        <v>0.54054054054054057</v>
      </c>
      <c r="G376" s="13">
        <f t="shared" si="10"/>
        <v>44011891.891891897</v>
      </c>
      <c r="H376" s="13">
        <f t="shared" si="11"/>
        <v>37410108.108108103</v>
      </c>
      <c r="I376" s="16"/>
      <c r="J376" s="14"/>
    </row>
    <row r="377" spans="1:10" ht="67.5" x14ac:dyDescent="0.2">
      <c r="A377" s="9" t="s">
        <v>645</v>
      </c>
      <c r="B377" s="15" t="s">
        <v>884</v>
      </c>
      <c r="C377" s="10">
        <v>45324</v>
      </c>
      <c r="D377" s="11">
        <v>45657</v>
      </c>
      <c r="E377" s="15">
        <v>96162000</v>
      </c>
      <c r="F377" s="12">
        <v>0.54054054054054057</v>
      </c>
      <c r="G377" s="13">
        <f t="shared" si="10"/>
        <v>51979459.459459461</v>
      </c>
      <c r="H377" s="13">
        <f t="shared" si="11"/>
        <v>44182540.540540539</v>
      </c>
      <c r="I377" s="16"/>
      <c r="J377" s="14"/>
    </row>
    <row r="378" spans="1:10" ht="78.75" x14ac:dyDescent="0.2">
      <c r="A378" s="9" t="s">
        <v>646</v>
      </c>
      <c r="B378" s="15" t="s">
        <v>885</v>
      </c>
      <c r="C378" s="10">
        <v>45323</v>
      </c>
      <c r="D378" s="11">
        <v>45657</v>
      </c>
      <c r="E378" s="15">
        <v>74679000</v>
      </c>
      <c r="F378" s="12">
        <v>0.54191616766467066</v>
      </c>
      <c r="G378" s="13">
        <f t="shared" si="10"/>
        <v>40469757.485029943</v>
      </c>
      <c r="H378" s="13">
        <f t="shared" si="11"/>
        <v>34209242.514970057</v>
      </c>
      <c r="I378" s="16"/>
      <c r="J378" s="14"/>
    </row>
    <row r="379" spans="1:10" ht="67.5" x14ac:dyDescent="0.2">
      <c r="A379" s="9" t="s">
        <v>647</v>
      </c>
      <c r="B379" s="15" t="s">
        <v>886</v>
      </c>
      <c r="C379" s="10">
        <v>45324</v>
      </c>
      <c r="D379" s="11">
        <v>45456</v>
      </c>
      <c r="E379" s="15">
        <v>13300000</v>
      </c>
      <c r="F379" s="12">
        <v>1</v>
      </c>
      <c r="G379" s="13">
        <f t="shared" si="10"/>
        <v>13300000</v>
      </c>
      <c r="H379" s="13">
        <f t="shared" si="11"/>
        <v>0</v>
      </c>
      <c r="I379" s="16"/>
      <c r="J379" s="14"/>
    </row>
    <row r="380" spans="1:10" ht="67.5" x14ac:dyDescent="0.2">
      <c r="A380" s="9" t="s">
        <v>648</v>
      </c>
      <c r="B380" s="15" t="s">
        <v>887</v>
      </c>
      <c r="C380" s="10">
        <v>45324</v>
      </c>
      <c r="D380" s="11">
        <v>45626</v>
      </c>
      <c r="E380" s="15">
        <v>115000000</v>
      </c>
      <c r="F380" s="12">
        <v>0.59602649006622521</v>
      </c>
      <c r="G380" s="13">
        <f t="shared" si="10"/>
        <v>68543046.357615903</v>
      </c>
      <c r="H380" s="13">
        <f t="shared" si="11"/>
        <v>46456953.642384097</v>
      </c>
      <c r="I380" s="16"/>
      <c r="J380" s="14"/>
    </row>
    <row r="381" spans="1:10" ht="67.5" x14ac:dyDescent="0.2">
      <c r="A381" s="9" t="s">
        <v>649</v>
      </c>
      <c r="B381" s="15" t="s">
        <v>888</v>
      </c>
      <c r="C381" s="10">
        <v>45323</v>
      </c>
      <c r="D381" s="11">
        <v>45657</v>
      </c>
      <c r="E381" s="15">
        <v>53155300</v>
      </c>
      <c r="F381" s="12">
        <v>0.54191616766467066</v>
      </c>
      <c r="G381" s="13">
        <f t="shared" si="10"/>
        <v>28805716.467065867</v>
      </c>
      <c r="H381" s="13">
        <f t="shared" si="11"/>
        <v>24349583.532934133</v>
      </c>
      <c r="I381" s="16"/>
      <c r="J381" s="14"/>
    </row>
    <row r="382" spans="1:10" ht="67.5" x14ac:dyDescent="0.2">
      <c r="A382" s="9" t="s">
        <v>650</v>
      </c>
      <c r="B382" s="15" t="s">
        <v>889</v>
      </c>
      <c r="C382" s="10">
        <v>45323</v>
      </c>
      <c r="D382" s="11">
        <v>45657</v>
      </c>
      <c r="E382" s="15">
        <v>53155300</v>
      </c>
      <c r="F382" s="12">
        <v>0.54191616766467066</v>
      </c>
      <c r="G382" s="13">
        <f t="shared" si="10"/>
        <v>28805716.467065867</v>
      </c>
      <c r="H382" s="13">
        <f t="shared" si="11"/>
        <v>24349583.532934133</v>
      </c>
      <c r="I382" s="16"/>
      <c r="J382" s="14"/>
    </row>
    <row r="383" spans="1:10" ht="78.75" x14ac:dyDescent="0.2">
      <c r="A383" s="9" t="s">
        <v>651</v>
      </c>
      <c r="B383" s="15" t="s">
        <v>890</v>
      </c>
      <c r="C383" s="10">
        <v>45323</v>
      </c>
      <c r="D383" s="11">
        <v>45657</v>
      </c>
      <c r="E383" s="15">
        <v>44352000</v>
      </c>
      <c r="F383" s="12">
        <v>0.54191616766467066</v>
      </c>
      <c r="G383" s="13">
        <f t="shared" si="10"/>
        <v>24035065.868263472</v>
      </c>
      <c r="H383" s="13">
        <f t="shared" si="11"/>
        <v>20316934.131736528</v>
      </c>
      <c r="I383" s="16"/>
      <c r="J383" s="14"/>
    </row>
    <row r="384" spans="1:10" ht="78.75" x14ac:dyDescent="0.2">
      <c r="A384" s="9" t="s">
        <v>652</v>
      </c>
      <c r="B384" s="15" t="s">
        <v>891</v>
      </c>
      <c r="C384" s="10">
        <v>45324</v>
      </c>
      <c r="D384" s="11">
        <v>45657</v>
      </c>
      <c r="E384" s="15">
        <v>125179560</v>
      </c>
      <c r="F384" s="12">
        <v>0.54054054054054057</v>
      </c>
      <c r="G384" s="13">
        <f t="shared" si="10"/>
        <v>67664627.027027026</v>
      </c>
      <c r="H384" s="13">
        <f t="shared" si="11"/>
        <v>57514932.972972974</v>
      </c>
      <c r="I384" s="16"/>
      <c r="J384" s="14"/>
    </row>
    <row r="385" spans="1:10" ht="78.75" x14ac:dyDescent="0.2">
      <c r="A385" s="9" t="s">
        <v>653</v>
      </c>
      <c r="B385" s="15" t="s">
        <v>892</v>
      </c>
      <c r="C385" s="10">
        <v>45324</v>
      </c>
      <c r="D385" s="11">
        <v>45657</v>
      </c>
      <c r="E385" s="15">
        <v>116655000</v>
      </c>
      <c r="F385" s="12">
        <v>0.54054054054054057</v>
      </c>
      <c r="G385" s="13">
        <f t="shared" si="10"/>
        <v>63056756.75675676</v>
      </c>
      <c r="H385" s="13">
        <f t="shared" si="11"/>
        <v>53598243.24324324</v>
      </c>
      <c r="I385" s="16"/>
      <c r="J385" s="14"/>
    </row>
    <row r="386" spans="1:10" ht="78.75" x14ac:dyDescent="0.2">
      <c r="A386" s="9" t="s">
        <v>654</v>
      </c>
      <c r="B386" s="15" t="s">
        <v>893</v>
      </c>
      <c r="C386" s="10">
        <v>45324</v>
      </c>
      <c r="D386" s="11">
        <v>45657</v>
      </c>
      <c r="E386" s="15">
        <v>39600000</v>
      </c>
      <c r="F386" s="12">
        <v>0.54054054054054057</v>
      </c>
      <c r="G386" s="13">
        <f t="shared" si="10"/>
        <v>21405405.405405406</v>
      </c>
      <c r="H386" s="13">
        <f t="shared" si="11"/>
        <v>18194594.594594594</v>
      </c>
      <c r="I386" s="16"/>
      <c r="J386" s="14"/>
    </row>
    <row r="387" spans="1:10" ht="78.75" x14ac:dyDescent="0.2">
      <c r="A387" s="9" t="s">
        <v>655</v>
      </c>
      <c r="B387" s="15" t="s">
        <v>894</v>
      </c>
      <c r="C387" s="10">
        <v>45323</v>
      </c>
      <c r="D387" s="11">
        <v>45657</v>
      </c>
      <c r="E387" s="15">
        <v>145200000</v>
      </c>
      <c r="F387" s="12">
        <v>0.54191616766467066</v>
      </c>
      <c r="G387" s="13">
        <f t="shared" si="10"/>
        <v>78686227.544910178</v>
      </c>
      <c r="H387" s="13">
        <f t="shared" si="11"/>
        <v>66513772.455089822</v>
      </c>
      <c r="I387" s="16"/>
      <c r="J387" s="14"/>
    </row>
    <row r="388" spans="1:10" ht="78.75" x14ac:dyDescent="0.2">
      <c r="A388" s="9" t="s">
        <v>656</v>
      </c>
      <c r="B388" s="15" t="s">
        <v>895</v>
      </c>
      <c r="C388" s="10">
        <v>45324</v>
      </c>
      <c r="D388" s="11">
        <v>45657</v>
      </c>
      <c r="E388" s="15">
        <v>90200000</v>
      </c>
      <c r="F388" s="12">
        <v>0.54054054054054057</v>
      </c>
      <c r="G388" s="13">
        <f t="shared" si="10"/>
        <v>48756756.75675676</v>
      </c>
      <c r="H388" s="13">
        <f t="shared" si="11"/>
        <v>41443243.24324324</v>
      </c>
      <c r="I388" s="16"/>
      <c r="J388" s="14"/>
    </row>
    <row r="389" spans="1:10" ht="67.5" x14ac:dyDescent="0.2">
      <c r="A389" s="9" t="s">
        <v>657</v>
      </c>
      <c r="B389" s="15" t="s">
        <v>896</v>
      </c>
      <c r="C389" s="10">
        <v>45324</v>
      </c>
      <c r="D389" s="11">
        <v>45657</v>
      </c>
      <c r="E389" s="15">
        <v>68200000</v>
      </c>
      <c r="F389" s="12">
        <v>0.54054054054054057</v>
      </c>
      <c r="G389" s="13">
        <f t="shared" si="10"/>
        <v>36864864.864864863</v>
      </c>
      <c r="H389" s="13">
        <f t="shared" si="11"/>
        <v>31335135.135135137</v>
      </c>
      <c r="I389" s="16"/>
      <c r="J389" s="14"/>
    </row>
    <row r="390" spans="1:10" ht="78.75" x14ac:dyDescent="0.2">
      <c r="A390" s="9" t="s">
        <v>658</v>
      </c>
      <c r="B390" s="15" t="s">
        <v>897</v>
      </c>
      <c r="C390" s="10">
        <v>45324</v>
      </c>
      <c r="D390" s="11">
        <v>45657</v>
      </c>
      <c r="E390" s="15">
        <v>128700000</v>
      </c>
      <c r="F390" s="12">
        <v>0.54054054054054057</v>
      </c>
      <c r="G390" s="13">
        <f t="shared" si="10"/>
        <v>69567567.567567572</v>
      </c>
      <c r="H390" s="13">
        <f t="shared" si="11"/>
        <v>59132432.432432428</v>
      </c>
      <c r="I390" s="16"/>
      <c r="J390" s="14"/>
    </row>
    <row r="391" spans="1:10" ht="78.75" x14ac:dyDescent="0.2">
      <c r="A391" s="9" t="s">
        <v>659</v>
      </c>
      <c r="B391" s="15" t="s">
        <v>898</v>
      </c>
      <c r="C391" s="10">
        <v>45323</v>
      </c>
      <c r="D391" s="11">
        <v>45657</v>
      </c>
      <c r="E391" s="15">
        <v>145200000</v>
      </c>
      <c r="F391" s="12">
        <v>0.54191616766467066</v>
      </c>
      <c r="G391" s="13">
        <f t="shared" si="10"/>
        <v>78686227.544910178</v>
      </c>
      <c r="H391" s="13">
        <f t="shared" si="11"/>
        <v>66513772.455089822</v>
      </c>
      <c r="I391" s="16"/>
      <c r="J391" s="14"/>
    </row>
    <row r="392" spans="1:10" ht="67.5" x14ac:dyDescent="0.2">
      <c r="A392" s="9" t="s">
        <v>660</v>
      </c>
      <c r="B392" s="15" t="s">
        <v>899</v>
      </c>
      <c r="C392" s="10">
        <v>45323</v>
      </c>
      <c r="D392" s="11">
        <v>45656</v>
      </c>
      <c r="E392" s="15">
        <v>95700000</v>
      </c>
      <c r="F392" s="12">
        <v>0.54354354354354351</v>
      </c>
      <c r="G392" s="13">
        <f t="shared" si="10"/>
        <v>52017117.117117114</v>
      </c>
      <c r="H392" s="13">
        <f t="shared" si="11"/>
        <v>43682882.882882886</v>
      </c>
      <c r="I392" s="16"/>
      <c r="J392" s="14"/>
    </row>
    <row r="393" spans="1:10" ht="78.75" x14ac:dyDescent="0.2">
      <c r="A393" s="9" t="s">
        <v>661</v>
      </c>
      <c r="B393" s="15" t="s">
        <v>900</v>
      </c>
      <c r="C393" s="10">
        <v>45344</v>
      </c>
      <c r="D393" s="11">
        <v>45657</v>
      </c>
      <c r="E393" s="15">
        <v>77147003</v>
      </c>
      <c r="F393" s="12">
        <v>0.51118210862619806</v>
      </c>
      <c r="G393" s="13">
        <f t="shared" ref="G393:G456" si="12">E393*F393</f>
        <v>39436167.667731628</v>
      </c>
      <c r="H393" s="13">
        <f t="shared" ref="H393:H456" si="13">E393-G393</f>
        <v>37710835.332268372</v>
      </c>
      <c r="I393" s="16"/>
      <c r="J393" s="14"/>
    </row>
    <row r="394" spans="1:10" ht="78.75" x14ac:dyDescent="0.2">
      <c r="A394" s="9" t="s">
        <v>662</v>
      </c>
      <c r="B394" s="15" t="s">
        <v>901</v>
      </c>
      <c r="C394" s="10">
        <v>45324</v>
      </c>
      <c r="D394" s="11">
        <v>45657</v>
      </c>
      <c r="E394" s="15">
        <v>143000000</v>
      </c>
      <c r="F394" s="12">
        <v>0.54054054054054057</v>
      </c>
      <c r="G394" s="13">
        <f t="shared" si="12"/>
        <v>77297297.297297299</v>
      </c>
      <c r="H394" s="13">
        <f t="shared" si="13"/>
        <v>65702702.702702701</v>
      </c>
      <c r="I394" s="16"/>
      <c r="J394" s="14"/>
    </row>
    <row r="395" spans="1:10" ht="78.75" x14ac:dyDescent="0.2">
      <c r="A395" s="9" t="s">
        <v>663</v>
      </c>
      <c r="B395" s="15" t="s">
        <v>902</v>
      </c>
      <c r="C395" s="10">
        <v>45324</v>
      </c>
      <c r="D395" s="11">
        <v>45657</v>
      </c>
      <c r="E395" s="15">
        <v>93500000</v>
      </c>
      <c r="F395" s="12">
        <v>0.54054054054054057</v>
      </c>
      <c r="G395" s="13">
        <f t="shared" si="12"/>
        <v>50540540.540540546</v>
      </c>
      <c r="H395" s="13">
        <f t="shared" si="13"/>
        <v>42959459.459459454</v>
      </c>
      <c r="I395" s="16"/>
      <c r="J395" s="14"/>
    </row>
    <row r="396" spans="1:10" ht="78.75" x14ac:dyDescent="0.2">
      <c r="A396" s="9" t="s">
        <v>664</v>
      </c>
      <c r="B396" s="15" t="s">
        <v>903</v>
      </c>
      <c r="C396" s="10">
        <v>45324</v>
      </c>
      <c r="D396" s="11">
        <v>45657</v>
      </c>
      <c r="E396" s="15">
        <v>104500000</v>
      </c>
      <c r="F396" s="12">
        <v>0.54054054054054057</v>
      </c>
      <c r="G396" s="13">
        <f t="shared" si="12"/>
        <v>56486486.486486487</v>
      </c>
      <c r="H396" s="13">
        <f t="shared" si="13"/>
        <v>48013513.513513513</v>
      </c>
      <c r="I396" s="16"/>
      <c r="J396" s="14"/>
    </row>
    <row r="397" spans="1:10" ht="78.75" x14ac:dyDescent="0.2">
      <c r="A397" s="9" t="s">
        <v>665</v>
      </c>
      <c r="B397" s="15" t="s">
        <v>904</v>
      </c>
      <c r="C397" s="10">
        <v>45324</v>
      </c>
      <c r="D397" s="11">
        <v>45657</v>
      </c>
      <c r="E397" s="15">
        <v>79200000</v>
      </c>
      <c r="F397" s="12">
        <v>0.54054054054054057</v>
      </c>
      <c r="G397" s="13">
        <f t="shared" si="12"/>
        <v>42810810.810810812</v>
      </c>
      <c r="H397" s="13">
        <f t="shared" si="13"/>
        <v>36389189.189189188</v>
      </c>
      <c r="I397" s="16"/>
      <c r="J397" s="14"/>
    </row>
    <row r="398" spans="1:10" ht="78.75" x14ac:dyDescent="0.2">
      <c r="A398" s="9" t="s">
        <v>666</v>
      </c>
      <c r="B398" s="15" t="s">
        <v>905</v>
      </c>
      <c r="C398" s="10">
        <v>45324</v>
      </c>
      <c r="D398" s="11">
        <v>45657</v>
      </c>
      <c r="E398" s="15">
        <v>103400000</v>
      </c>
      <c r="F398" s="12">
        <v>0.54054054054054057</v>
      </c>
      <c r="G398" s="13">
        <f t="shared" si="12"/>
        <v>55891891.891891897</v>
      </c>
      <c r="H398" s="13">
        <f t="shared" si="13"/>
        <v>47508108.108108103</v>
      </c>
      <c r="I398" s="16"/>
      <c r="J398" s="14"/>
    </row>
    <row r="399" spans="1:10" ht="78.75" x14ac:dyDescent="0.2">
      <c r="A399" s="9" t="s">
        <v>667</v>
      </c>
      <c r="B399" s="15" t="s">
        <v>906</v>
      </c>
      <c r="C399" s="10">
        <v>45338</v>
      </c>
      <c r="D399" s="11">
        <v>45657</v>
      </c>
      <c r="E399" s="15">
        <v>140800000</v>
      </c>
      <c r="F399" s="12">
        <v>0.52037617554858939</v>
      </c>
      <c r="G399" s="13">
        <f t="shared" si="12"/>
        <v>73268965.517241389</v>
      </c>
      <c r="H399" s="13">
        <f t="shared" si="13"/>
        <v>67531034.482758611</v>
      </c>
      <c r="I399" s="16"/>
      <c r="J399" s="14"/>
    </row>
    <row r="400" spans="1:10" ht="78.75" x14ac:dyDescent="0.2">
      <c r="A400" s="9" t="s">
        <v>668</v>
      </c>
      <c r="B400" s="15" t="s">
        <v>907</v>
      </c>
      <c r="C400" s="10">
        <v>45341</v>
      </c>
      <c r="D400" s="11">
        <v>45657</v>
      </c>
      <c r="E400" s="15">
        <v>140800000</v>
      </c>
      <c r="F400" s="12">
        <v>0.51582278481012656</v>
      </c>
      <c r="G400" s="13">
        <f t="shared" si="12"/>
        <v>72627848.101265818</v>
      </c>
      <c r="H400" s="13">
        <f t="shared" si="13"/>
        <v>68172151.898734182</v>
      </c>
      <c r="I400" s="16"/>
      <c r="J400" s="14"/>
    </row>
    <row r="401" spans="1:10" ht="67.5" x14ac:dyDescent="0.2">
      <c r="A401" s="9" t="s">
        <v>669</v>
      </c>
      <c r="B401" s="15" t="s">
        <v>908</v>
      </c>
      <c r="C401" s="10">
        <v>45345</v>
      </c>
      <c r="D401" s="11">
        <v>45657</v>
      </c>
      <c r="E401" s="15">
        <v>146300000</v>
      </c>
      <c r="F401" s="12">
        <v>0.50961538461538458</v>
      </c>
      <c r="G401" s="13">
        <f t="shared" si="12"/>
        <v>74556730.769230768</v>
      </c>
      <c r="H401" s="13">
        <f t="shared" si="13"/>
        <v>71743269.230769232</v>
      </c>
      <c r="I401" s="16"/>
      <c r="J401" s="14"/>
    </row>
    <row r="402" spans="1:10" ht="78.75" x14ac:dyDescent="0.2">
      <c r="A402" s="9" t="s">
        <v>670</v>
      </c>
      <c r="B402" s="15" t="s">
        <v>909</v>
      </c>
      <c r="C402" s="10">
        <v>45324</v>
      </c>
      <c r="D402" s="11">
        <v>45657</v>
      </c>
      <c r="E402" s="15">
        <v>80850000</v>
      </c>
      <c r="F402" s="12">
        <v>0.54054054054054057</v>
      </c>
      <c r="G402" s="13">
        <f t="shared" si="12"/>
        <v>43702702.702702709</v>
      </c>
      <c r="H402" s="13">
        <f t="shared" si="13"/>
        <v>37147297.297297291</v>
      </c>
      <c r="I402" s="16"/>
      <c r="J402" s="14"/>
    </row>
    <row r="403" spans="1:10" ht="67.5" x14ac:dyDescent="0.2">
      <c r="A403" s="9" t="s">
        <v>671</v>
      </c>
      <c r="B403" s="15" t="s">
        <v>910</v>
      </c>
      <c r="C403" s="10">
        <v>45327</v>
      </c>
      <c r="D403" s="11">
        <v>45657</v>
      </c>
      <c r="E403" s="15">
        <v>68880000</v>
      </c>
      <c r="F403" s="12">
        <v>0.53636363636363638</v>
      </c>
      <c r="G403" s="13">
        <f t="shared" si="12"/>
        <v>36944727.272727273</v>
      </c>
      <c r="H403" s="13">
        <f t="shared" si="13"/>
        <v>31935272.727272727</v>
      </c>
      <c r="I403" s="16"/>
      <c r="J403" s="14"/>
    </row>
    <row r="404" spans="1:10" ht="78.75" x14ac:dyDescent="0.2">
      <c r="A404" s="9" t="s">
        <v>672</v>
      </c>
      <c r="B404" s="15" t="s">
        <v>911</v>
      </c>
      <c r="C404" s="10">
        <v>45324</v>
      </c>
      <c r="D404" s="11">
        <v>45628</v>
      </c>
      <c r="E404" s="15">
        <v>110000000</v>
      </c>
      <c r="F404" s="12">
        <v>0.59210526315789469</v>
      </c>
      <c r="G404" s="13">
        <f t="shared" si="12"/>
        <v>65131578.947368413</v>
      </c>
      <c r="H404" s="13">
        <f t="shared" si="13"/>
        <v>44868421.052631587</v>
      </c>
      <c r="I404" s="16"/>
      <c r="J404" s="14"/>
    </row>
    <row r="405" spans="1:10" ht="67.5" x14ac:dyDescent="0.2">
      <c r="A405" s="9" t="s">
        <v>673</v>
      </c>
      <c r="B405" s="15" t="s">
        <v>912</v>
      </c>
      <c r="C405" s="10">
        <v>45327</v>
      </c>
      <c r="D405" s="11">
        <v>45657</v>
      </c>
      <c r="E405" s="15">
        <v>49593600</v>
      </c>
      <c r="F405" s="12">
        <v>0.53636363636363638</v>
      </c>
      <c r="G405" s="13">
        <f t="shared" si="12"/>
        <v>26600203.636363637</v>
      </c>
      <c r="H405" s="13">
        <f t="shared" si="13"/>
        <v>22993396.363636363</v>
      </c>
      <c r="I405" s="16"/>
      <c r="J405" s="14"/>
    </row>
    <row r="406" spans="1:10" ht="78.75" x14ac:dyDescent="0.2">
      <c r="A406" s="9" t="s">
        <v>674</v>
      </c>
      <c r="B406" s="15" t="s">
        <v>913</v>
      </c>
      <c r="C406" s="10">
        <v>45324</v>
      </c>
      <c r="D406" s="11">
        <v>45418</v>
      </c>
      <c r="E406" s="15">
        <v>97416000</v>
      </c>
      <c r="F406" s="12">
        <v>1</v>
      </c>
      <c r="G406" s="13">
        <f t="shared" si="12"/>
        <v>97416000</v>
      </c>
      <c r="H406" s="13">
        <f t="shared" si="13"/>
        <v>0</v>
      </c>
      <c r="I406" s="16"/>
      <c r="J406" s="14"/>
    </row>
    <row r="407" spans="1:10" ht="78.75" x14ac:dyDescent="0.2">
      <c r="A407" s="9" t="s">
        <v>674</v>
      </c>
      <c r="B407" s="15" t="s">
        <v>913</v>
      </c>
      <c r="C407" s="10">
        <v>45419</v>
      </c>
      <c r="D407" s="11">
        <v>45657</v>
      </c>
      <c r="E407" s="15">
        <v>97416000</v>
      </c>
      <c r="F407" s="12">
        <v>0.35714285714285715</v>
      </c>
      <c r="G407" s="13">
        <f t="shared" si="12"/>
        <v>34791428.571428575</v>
      </c>
      <c r="H407" s="13">
        <f t="shared" si="13"/>
        <v>62624571.428571425</v>
      </c>
      <c r="I407" s="16"/>
      <c r="J407" s="14"/>
    </row>
    <row r="408" spans="1:10" ht="78.75" x14ac:dyDescent="0.2">
      <c r="A408" s="9" t="s">
        <v>675</v>
      </c>
      <c r="B408" s="15" t="s">
        <v>914</v>
      </c>
      <c r="C408" s="10">
        <v>45324</v>
      </c>
      <c r="D408" s="11">
        <v>45656</v>
      </c>
      <c r="E408" s="15">
        <v>90200000</v>
      </c>
      <c r="F408" s="12">
        <v>0.54216867469879515</v>
      </c>
      <c r="G408" s="13">
        <f t="shared" si="12"/>
        <v>48903614.457831323</v>
      </c>
      <c r="H408" s="13">
        <f t="shared" si="13"/>
        <v>41296385.542168677</v>
      </c>
      <c r="I408" s="16"/>
      <c r="J408" s="14"/>
    </row>
    <row r="409" spans="1:10" ht="78.75" x14ac:dyDescent="0.2">
      <c r="A409" s="9" t="s">
        <v>676</v>
      </c>
      <c r="B409" s="15" t="s">
        <v>915</v>
      </c>
      <c r="C409" s="10">
        <v>45324</v>
      </c>
      <c r="D409" s="11">
        <v>45657</v>
      </c>
      <c r="E409" s="15">
        <v>46200000</v>
      </c>
      <c r="F409" s="12">
        <v>0.54054054054054057</v>
      </c>
      <c r="G409" s="13">
        <f t="shared" si="12"/>
        <v>24972972.972972974</v>
      </c>
      <c r="H409" s="13">
        <f t="shared" si="13"/>
        <v>21227027.027027026</v>
      </c>
      <c r="I409" s="16"/>
      <c r="J409" s="14"/>
    </row>
    <row r="410" spans="1:10" ht="67.5" x14ac:dyDescent="0.2">
      <c r="A410" s="9" t="s">
        <v>677</v>
      </c>
      <c r="B410" s="15" t="s">
        <v>916</v>
      </c>
      <c r="C410" s="10">
        <v>45330</v>
      </c>
      <c r="D410" s="11">
        <v>45657</v>
      </c>
      <c r="E410" s="15">
        <v>49896000</v>
      </c>
      <c r="F410" s="12">
        <v>0.5321100917431193</v>
      </c>
      <c r="G410" s="13">
        <f t="shared" si="12"/>
        <v>26550165.137614679</v>
      </c>
      <c r="H410" s="13">
        <f t="shared" si="13"/>
        <v>23345834.862385321</v>
      </c>
      <c r="I410" s="16"/>
      <c r="J410" s="14"/>
    </row>
    <row r="411" spans="1:10" ht="78.75" x14ac:dyDescent="0.2">
      <c r="A411" s="9" t="s">
        <v>678</v>
      </c>
      <c r="B411" s="15" t="s">
        <v>917</v>
      </c>
      <c r="C411" s="10">
        <v>45330</v>
      </c>
      <c r="D411" s="11">
        <v>45657</v>
      </c>
      <c r="E411" s="15">
        <v>121000000</v>
      </c>
      <c r="F411" s="12">
        <v>0.5321100917431193</v>
      </c>
      <c r="G411" s="13">
        <f t="shared" si="12"/>
        <v>64385321.100917436</v>
      </c>
      <c r="H411" s="13">
        <f t="shared" si="13"/>
        <v>56614678.899082564</v>
      </c>
      <c r="I411" s="16"/>
      <c r="J411" s="14"/>
    </row>
    <row r="412" spans="1:10" ht="78.75" x14ac:dyDescent="0.2">
      <c r="A412" s="9" t="s">
        <v>679</v>
      </c>
      <c r="B412" s="15" t="s">
        <v>918</v>
      </c>
      <c r="C412" s="10">
        <v>45327</v>
      </c>
      <c r="D412" s="11">
        <v>45657</v>
      </c>
      <c r="E412" s="15">
        <v>127600000</v>
      </c>
      <c r="F412" s="12">
        <v>0.53636363636363638</v>
      </c>
      <c r="G412" s="13">
        <f t="shared" si="12"/>
        <v>68440000</v>
      </c>
      <c r="H412" s="13">
        <f t="shared" si="13"/>
        <v>59160000</v>
      </c>
      <c r="I412" s="16"/>
      <c r="J412" s="14"/>
    </row>
    <row r="413" spans="1:10" ht="78.75" x14ac:dyDescent="0.2">
      <c r="A413" s="9" t="s">
        <v>680</v>
      </c>
      <c r="B413" s="15" t="s">
        <v>919</v>
      </c>
      <c r="C413" s="10">
        <v>45324</v>
      </c>
      <c r="D413" s="11">
        <v>45657</v>
      </c>
      <c r="E413" s="15">
        <v>97416000</v>
      </c>
      <c r="F413" s="12">
        <v>0.54054054054054057</v>
      </c>
      <c r="G413" s="13">
        <f t="shared" si="12"/>
        <v>52657297.297297299</v>
      </c>
      <c r="H413" s="13">
        <f t="shared" si="13"/>
        <v>44758702.702702701</v>
      </c>
      <c r="I413" s="16"/>
      <c r="J413" s="14"/>
    </row>
    <row r="414" spans="1:10" ht="67.5" x14ac:dyDescent="0.2">
      <c r="A414" s="9" t="s">
        <v>681</v>
      </c>
      <c r="B414" s="15" t="s">
        <v>920</v>
      </c>
      <c r="C414" s="10">
        <v>45324</v>
      </c>
      <c r="D414" s="11">
        <v>45657</v>
      </c>
      <c r="E414" s="15">
        <v>116549324</v>
      </c>
      <c r="F414" s="12">
        <v>0.54054054054054057</v>
      </c>
      <c r="G414" s="13">
        <f t="shared" si="12"/>
        <v>62999634.594594598</v>
      </c>
      <c r="H414" s="13">
        <f t="shared" si="13"/>
        <v>53549689.405405402</v>
      </c>
      <c r="I414" s="16"/>
      <c r="J414" s="14"/>
    </row>
    <row r="415" spans="1:10" ht="78.75" x14ac:dyDescent="0.2">
      <c r="A415" s="9" t="s">
        <v>682</v>
      </c>
      <c r="B415" s="15" t="s">
        <v>921</v>
      </c>
      <c r="C415" s="10">
        <v>45330</v>
      </c>
      <c r="D415" s="11">
        <v>45657</v>
      </c>
      <c r="E415" s="15">
        <v>165000000</v>
      </c>
      <c r="F415" s="12">
        <v>0.5321100917431193</v>
      </c>
      <c r="G415" s="13">
        <f t="shared" si="12"/>
        <v>87798165.137614682</v>
      </c>
      <c r="H415" s="13">
        <f t="shared" si="13"/>
        <v>77201834.862385318</v>
      </c>
      <c r="I415" s="16"/>
      <c r="J415" s="14"/>
    </row>
    <row r="416" spans="1:10" ht="78.75" x14ac:dyDescent="0.2">
      <c r="A416" s="9" t="s">
        <v>683</v>
      </c>
      <c r="B416" s="15" t="s">
        <v>922</v>
      </c>
      <c r="C416" s="10">
        <v>45331</v>
      </c>
      <c r="D416" s="11">
        <v>45657</v>
      </c>
      <c r="E416" s="15">
        <v>165000000</v>
      </c>
      <c r="F416" s="12">
        <v>0.53067484662576692</v>
      </c>
      <c r="G416" s="13">
        <f t="shared" si="12"/>
        <v>87561349.693251535</v>
      </c>
      <c r="H416" s="13">
        <f t="shared" si="13"/>
        <v>77438650.306748465</v>
      </c>
      <c r="I416" s="16"/>
      <c r="J416" s="14"/>
    </row>
    <row r="417" spans="1:10" ht="67.5" x14ac:dyDescent="0.2">
      <c r="A417" s="9" t="s">
        <v>684</v>
      </c>
      <c r="B417" s="15" t="s">
        <v>923</v>
      </c>
      <c r="C417" s="10">
        <v>45327</v>
      </c>
      <c r="D417" s="11">
        <v>45657</v>
      </c>
      <c r="E417" s="15">
        <v>121000000</v>
      </c>
      <c r="F417" s="12">
        <v>0.53636363636363638</v>
      </c>
      <c r="G417" s="13">
        <f t="shared" si="12"/>
        <v>64900000</v>
      </c>
      <c r="H417" s="13">
        <f t="shared" si="13"/>
        <v>56100000</v>
      </c>
      <c r="I417" s="16"/>
      <c r="J417" s="14"/>
    </row>
    <row r="418" spans="1:10" ht="67.5" x14ac:dyDescent="0.2">
      <c r="A418" s="9" t="s">
        <v>685</v>
      </c>
      <c r="B418" s="15" t="s">
        <v>924</v>
      </c>
      <c r="C418" s="10">
        <v>45324</v>
      </c>
      <c r="D418" s="11">
        <v>45657</v>
      </c>
      <c r="E418" s="15">
        <v>106053324</v>
      </c>
      <c r="F418" s="12">
        <v>0.54054054054054057</v>
      </c>
      <c r="G418" s="13">
        <f t="shared" si="12"/>
        <v>57326121.081081085</v>
      </c>
      <c r="H418" s="13">
        <f t="shared" si="13"/>
        <v>48727202.918918915</v>
      </c>
      <c r="I418" s="16"/>
      <c r="J418" s="14"/>
    </row>
    <row r="419" spans="1:10" ht="56.25" x14ac:dyDescent="0.2">
      <c r="A419" s="9" t="s">
        <v>686</v>
      </c>
      <c r="B419" s="15" t="s">
        <v>925</v>
      </c>
      <c r="C419" s="10">
        <v>45330</v>
      </c>
      <c r="D419" s="11">
        <v>45657</v>
      </c>
      <c r="E419" s="15">
        <v>30426000</v>
      </c>
      <c r="F419" s="12">
        <v>0.5321100917431193</v>
      </c>
      <c r="G419" s="13">
        <f t="shared" si="12"/>
        <v>16189981.651376147</v>
      </c>
      <c r="H419" s="13">
        <f t="shared" si="13"/>
        <v>14236018.348623853</v>
      </c>
      <c r="I419" s="16"/>
      <c r="J419" s="14"/>
    </row>
    <row r="420" spans="1:10" ht="78.75" x14ac:dyDescent="0.2">
      <c r="A420" s="9" t="s">
        <v>687</v>
      </c>
      <c r="B420" s="15" t="s">
        <v>926</v>
      </c>
      <c r="C420" s="10">
        <v>45327</v>
      </c>
      <c r="D420" s="11">
        <v>45657</v>
      </c>
      <c r="E420" s="15">
        <v>132594000</v>
      </c>
      <c r="F420" s="12">
        <v>0.53636363636363638</v>
      </c>
      <c r="G420" s="13">
        <f t="shared" si="12"/>
        <v>71118600</v>
      </c>
      <c r="H420" s="13">
        <f t="shared" si="13"/>
        <v>61475400</v>
      </c>
      <c r="I420" s="16"/>
      <c r="J420" s="14"/>
    </row>
    <row r="421" spans="1:10" ht="78.75" x14ac:dyDescent="0.2">
      <c r="A421" s="9" t="s">
        <v>688</v>
      </c>
      <c r="B421" s="15" t="s">
        <v>927</v>
      </c>
      <c r="C421" s="10">
        <v>45344</v>
      </c>
      <c r="D421" s="11">
        <v>45657</v>
      </c>
      <c r="E421" s="15">
        <v>82500000</v>
      </c>
      <c r="F421" s="12">
        <v>0.51118210862619806</v>
      </c>
      <c r="G421" s="13">
        <f t="shared" si="12"/>
        <v>42172523.961661339</v>
      </c>
      <c r="H421" s="13">
        <f t="shared" si="13"/>
        <v>40327476.038338661</v>
      </c>
      <c r="I421" s="16"/>
      <c r="J421" s="14"/>
    </row>
    <row r="422" spans="1:10" ht="78.75" x14ac:dyDescent="0.2">
      <c r="A422" s="9" t="s">
        <v>689</v>
      </c>
      <c r="B422" s="15" t="s">
        <v>928</v>
      </c>
      <c r="C422" s="10">
        <v>45327</v>
      </c>
      <c r="D422" s="11">
        <v>45657</v>
      </c>
      <c r="E422" s="15">
        <v>121000000</v>
      </c>
      <c r="F422" s="12">
        <v>0.53636363636363638</v>
      </c>
      <c r="G422" s="13">
        <f t="shared" si="12"/>
        <v>64900000</v>
      </c>
      <c r="H422" s="13">
        <f t="shared" si="13"/>
        <v>56100000</v>
      </c>
      <c r="I422" s="16"/>
      <c r="J422" s="14"/>
    </row>
    <row r="423" spans="1:10" ht="78.75" x14ac:dyDescent="0.2">
      <c r="A423" s="9" t="s">
        <v>690</v>
      </c>
      <c r="B423" s="15" t="s">
        <v>929</v>
      </c>
      <c r="C423" s="10">
        <v>45324</v>
      </c>
      <c r="D423" s="11">
        <v>45657</v>
      </c>
      <c r="E423" s="15">
        <v>116549324</v>
      </c>
      <c r="F423" s="12">
        <v>0.54054054054054057</v>
      </c>
      <c r="G423" s="13">
        <f t="shared" si="12"/>
        <v>62999634.594594598</v>
      </c>
      <c r="H423" s="13">
        <f t="shared" si="13"/>
        <v>53549689.405405402</v>
      </c>
      <c r="I423" s="16"/>
      <c r="J423" s="14"/>
    </row>
    <row r="424" spans="1:10" ht="67.5" x14ac:dyDescent="0.2">
      <c r="A424" s="9" t="s">
        <v>691</v>
      </c>
      <c r="B424" s="15" t="s">
        <v>930</v>
      </c>
      <c r="C424" s="10">
        <v>45324</v>
      </c>
      <c r="D424" s="11">
        <v>45657</v>
      </c>
      <c r="E424" s="15">
        <v>106053324</v>
      </c>
      <c r="F424" s="12">
        <v>0.54054054054054057</v>
      </c>
      <c r="G424" s="13">
        <f t="shared" si="12"/>
        <v>57326121.081081085</v>
      </c>
      <c r="H424" s="13">
        <f t="shared" si="13"/>
        <v>48727202.918918915</v>
      </c>
      <c r="I424" s="16"/>
      <c r="J424" s="14"/>
    </row>
    <row r="425" spans="1:10" ht="78.75" x14ac:dyDescent="0.2">
      <c r="A425" s="9" t="s">
        <v>692</v>
      </c>
      <c r="B425" s="15" t="s">
        <v>931</v>
      </c>
      <c r="C425" s="10">
        <v>45331</v>
      </c>
      <c r="D425" s="11">
        <v>45657</v>
      </c>
      <c r="E425" s="15">
        <v>39847500</v>
      </c>
      <c r="F425" s="12">
        <v>0.53067484662576692</v>
      </c>
      <c r="G425" s="13">
        <f t="shared" si="12"/>
        <v>21146065.950920247</v>
      </c>
      <c r="H425" s="13">
        <f t="shared" si="13"/>
        <v>18701434.049079753</v>
      </c>
      <c r="I425" s="16"/>
      <c r="J425" s="14"/>
    </row>
    <row r="426" spans="1:10" ht="78.75" x14ac:dyDescent="0.2">
      <c r="A426" s="9" t="s">
        <v>693</v>
      </c>
      <c r="B426" s="15" t="s">
        <v>932</v>
      </c>
      <c r="C426" s="10">
        <v>45331</v>
      </c>
      <c r="D426" s="11">
        <v>45657</v>
      </c>
      <c r="E426" s="15">
        <v>53846100</v>
      </c>
      <c r="F426" s="12">
        <v>0.53067484662576692</v>
      </c>
      <c r="G426" s="13">
        <f t="shared" si="12"/>
        <v>28574770.858895708</v>
      </c>
      <c r="H426" s="13">
        <f t="shared" si="13"/>
        <v>25271329.141104292</v>
      </c>
      <c r="I426" s="16"/>
      <c r="J426" s="14"/>
    </row>
    <row r="427" spans="1:10" ht="78.75" x14ac:dyDescent="0.2">
      <c r="A427" s="9" t="s">
        <v>694</v>
      </c>
      <c r="B427" s="15" t="s">
        <v>933</v>
      </c>
      <c r="C427" s="10">
        <v>45331</v>
      </c>
      <c r="D427" s="11">
        <v>45657</v>
      </c>
      <c r="E427" s="15">
        <v>104500000</v>
      </c>
      <c r="F427" s="12">
        <v>0.53067484662576692</v>
      </c>
      <c r="G427" s="13">
        <f t="shared" si="12"/>
        <v>55455521.472392641</v>
      </c>
      <c r="H427" s="13">
        <f t="shared" si="13"/>
        <v>49044478.527607359</v>
      </c>
      <c r="I427" s="16"/>
      <c r="J427" s="14"/>
    </row>
    <row r="428" spans="1:10" ht="78.75" x14ac:dyDescent="0.2">
      <c r="A428" s="9" t="s">
        <v>695</v>
      </c>
      <c r="B428" s="15" t="s">
        <v>934</v>
      </c>
      <c r="C428" s="10">
        <v>45345</v>
      </c>
      <c r="D428" s="11">
        <v>45648</v>
      </c>
      <c r="E428" s="15">
        <v>89220000</v>
      </c>
      <c r="F428" s="12">
        <v>0.52475247524752477</v>
      </c>
      <c r="G428" s="13">
        <f t="shared" si="12"/>
        <v>46818415.841584161</v>
      </c>
      <c r="H428" s="13">
        <f t="shared" si="13"/>
        <v>42401584.158415839</v>
      </c>
      <c r="I428" s="16"/>
      <c r="J428" s="14"/>
    </row>
    <row r="429" spans="1:10" ht="78.75" x14ac:dyDescent="0.2">
      <c r="A429" s="9" t="s">
        <v>696</v>
      </c>
      <c r="B429" s="15" t="s">
        <v>935</v>
      </c>
      <c r="C429" s="10">
        <v>45330</v>
      </c>
      <c r="D429" s="11">
        <v>45649</v>
      </c>
      <c r="E429" s="15">
        <v>185500000</v>
      </c>
      <c r="F429" s="12">
        <v>0.54545454545454541</v>
      </c>
      <c r="G429" s="13">
        <f t="shared" si="12"/>
        <v>101181818.18181817</v>
      </c>
      <c r="H429" s="13">
        <f t="shared" si="13"/>
        <v>84318181.818181828</v>
      </c>
      <c r="I429" s="16"/>
      <c r="J429" s="14"/>
    </row>
    <row r="430" spans="1:10" ht="78.75" x14ac:dyDescent="0.2">
      <c r="A430" s="9" t="s">
        <v>697</v>
      </c>
      <c r="B430" s="15" t="s">
        <v>936</v>
      </c>
      <c r="C430" s="10">
        <v>45330</v>
      </c>
      <c r="D430" s="11">
        <v>45657</v>
      </c>
      <c r="E430" s="15">
        <v>99000000</v>
      </c>
      <c r="F430" s="12">
        <v>0.5321100917431193</v>
      </c>
      <c r="G430" s="13">
        <f t="shared" si="12"/>
        <v>52678899.082568809</v>
      </c>
      <c r="H430" s="13">
        <f t="shared" si="13"/>
        <v>46321100.917431191</v>
      </c>
      <c r="I430" s="16"/>
      <c r="J430" s="14"/>
    </row>
    <row r="431" spans="1:10" ht="78.75" x14ac:dyDescent="0.2">
      <c r="A431" s="9" t="s">
        <v>698</v>
      </c>
      <c r="B431" s="15" t="s">
        <v>937</v>
      </c>
      <c r="C431" s="10">
        <v>45331</v>
      </c>
      <c r="D431" s="11">
        <v>45657</v>
      </c>
      <c r="E431" s="15">
        <v>58630000</v>
      </c>
      <c r="F431" s="12">
        <v>0.53067484662576692</v>
      </c>
      <c r="G431" s="13">
        <f t="shared" si="12"/>
        <v>31113466.257668715</v>
      </c>
      <c r="H431" s="13">
        <f t="shared" si="13"/>
        <v>27516533.742331285</v>
      </c>
      <c r="I431" s="16"/>
      <c r="J431" s="14"/>
    </row>
    <row r="432" spans="1:10" ht="78.75" x14ac:dyDescent="0.2">
      <c r="A432" s="9" t="s">
        <v>699</v>
      </c>
      <c r="B432" s="15" t="s">
        <v>938</v>
      </c>
      <c r="C432" s="10">
        <v>45331</v>
      </c>
      <c r="D432" s="11">
        <v>45657</v>
      </c>
      <c r="E432" s="15">
        <v>82324000</v>
      </c>
      <c r="F432" s="12">
        <v>0.53067484662576692</v>
      </c>
      <c r="G432" s="13">
        <f t="shared" si="12"/>
        <v>43687276.073619634</v>
      </c>
      <c r="H432" s="13">
        <f t="shared" si="13"/>
        <v>38636723.926380366</v>
      </c>
      <c r="I432" s="16"/>
      <c r="J432" s="14"/>
    </row>
    <row r="433" spans="1:10" ht="67.5" x14ac:dyDescent="0.2">
      <c r="A433" s="9" t="s">
        <v>700</v>
      </c>
      <c r="B433" s="15" t="s">
        <v>939</v>
      </c>
      <c r="C433" s="10">
        <v>45329</v>
      </c>
      <c r="D433" s="11">
        <v>45657</v>
      </c>
      <c r="E433" s="15">
        <v>146834676</v>
      </c>
      <c r="F433" s="12">
        <v>0.53353658536585369</v>
      </c>
      <c r="G433" s="13">
        <f t="shared" si="12"/>
        <v>78341671.646341473</v>
      </c>
      <c r="H433" s="13">
        <f t="shared" si="13"/>
        <v>68493004.353658527</v>
      </c>
      <c r="I433" s="16"/>
      <c r="J433" s="14"/>
    </row>
    <row r="434" spans="1:10" ht="78.75" x14ac:dyDescent="0.2">
      <c r="A434" s="9" t="s">
        <v>701</v>
      </c>
      <c r="B434" s="15" t="s">
        <v>940</v>
      </c>
      <c r="C434" s="10">
        <v>45330</v>
      </c>
      <c r="D434" s="11">
        <v>45657</v>
      </c>
      <c r="E434" s="15">
        <v>117700000</v>
      </c>
      <c r="F434" s="12">
        <v>0.5321100917431193</v>
      </c>
      <c r="G434" s="13">
        <f t="shared" si="12"/>
        <v>62629357.798165143</v>
      </c>
      <c r="H434" s="13">
        <f t="shared" si="13"/>
        <v>55070642.201834857</v>
      </c>
      <c r="I434" s="16"/>
      <c r="J434" s="14"/>
    </row>
    <row r="435" spans="1:10" ht="78.75" x14ac:dyDescent="0.2">
      <c r="A435" s="9" t="s">
        <v>702</v>
      </c>
      <c r="B435" s="15" t="s">
        <v>941</v>
      </c>
      <c r="C435" s="10">
        <v>45331</v>
      </c>
      <c r="D435" s="11">
        <v>45657</v>
      </c>
      <c r="E435" s="15">
        <v>97130000</v>
      </c>
      <c r="F435" s="12">
        <v>0.53067484662576692</v>
      </c>
      <c r="G435" s="13">
        <f t="shared" si="12"/>
        <v>51544447.85276074</v>
      </c>
      <c r="H435" s="13">
        <f t="shared" si="13"/>
        <v>45585552.14723926</v>
      </c>
      <c r="I435" s="16"/>
      <c r="J435" s="14"/>
    </row>
    <row r="436" spans="1:10" ht="78.75" x14ac:dyDescent="0.2">
      <c r="A436" s="9" t="s">
        <v>703</v>
      </c>
      <c r="B436" s="15" t="s">
        <v>942</v>
      </c>
      <c r="C436" s="10">
        <v>45337</v>
      </c>
      <c r="D436" s="11">
        <v>45657</v>
      </c>
      <c r="E436" s="15">
        <v>104500000</v>
      </c>
      <c r="F436" s="12">
        <v>0.52187499999999998</v>
      </c>
      <c r="G436" s="13">
        <f t="shared" si="12"/>
        <v>54535937.5</v>
      </c>
      <c r="H436" s="13">
        <f t="shared" si="13"/>
        <v>49964062.5</v>
      </c>
      <c r="I436" s="16"/>
      <c r="J436" s="14"/>
    </row>
    <row r="437" spans="1:10" ht="67.5" x14ac:dyDescent="0.2">
      <c r="A437" s="9" t="s">
        <v>704</v>
      </c>
      <c r="B437" s="15" t="s">
        <v>943</v>
      </c>
      <c r="C437" s="10">
        <v>45331</v>
      </c>
      <c r="D437" s="11">
        <v>45656</v>
      </c>
      <c r="E437" s="15">
        <v>90200000</v>
      </c>
      <c r="F437" s="12">
        <v>0.53230769230769226</v>
      </c>
      <c r="G437" s="13">
        <f t="shared" si="12"/>
        <v>48014153.84615384</v>
      </c>
      <c r="H437" s="13">
        <f t="shared" si="13"/>
        <v>42185846.15384616</v>
      </c>
      <c r="I437" s="16"/>
      <c r="J437" s="14"/>
    </row>
    <row r="438" spans="1:10" ht="78.75" x14ac:dyDescent="0.2">
      <c r="A438" s="9" t="s">
        <v>705</v>
      </c>
      <c r="B438" s="15" t="s">
        <v>944</v>
      </c>
      <c r="C438" s="10">
        <v>45330</v>
      </c>
      <c r="D438" s="11">
        <v>45657</v>
      </c>
      <c r="E438" s="15">
        <v>97603343</v>
      </c>
      <c r="F438" s="12">
        <v>0.5321100917431193</v>
      </c>
      <c r="G438" s="13">
        <f t="shared" si="12"/>
        <v>51935723.798165143</v>
      </c>
      <c r="H438" s="13">
        <f t="shared" si="13"/>
        <v>45667619.201834857</v>
      </c>
      <c r="I438" s="16"/>
      <c r="J438" s="14"/>
    </row>
    <row r="439" spans="1:10" ht="78.75" x14ac:dyDescent="0.2">
      <c r="A439" s="9" t="s">
        <v>706</v>
      </c>
      <c r="B439" s="15" t="s">
        <v>945</v>
      </c>
      <c r="C439" s="10">
        <v>45331</v>
      </c>
      <c r="D439" s="11">
        <v>45657</v>
      </c>
      <c r="E439" s="15">
        <v>90200000</v>
      </c>
      <c r="F439" s="12">
        <v>0.53067484662576692</v>
      </c>
      <c r="G439" s="13">
        <f t="shared" si="12"/>
        <v>47866871.165644176</v>
      </c>
      <c r="H439" s="13">
        <f t="shared" si="13"/>
        <v>42333128.834355824</v>
      </c>
      <c r="I439" s="16"/>
      <c r="J439" s="14"/>
    </row>
    <row r="440" spans="1:10" ht="78.75" x14ac:dyDescent="0.2">
      <c r="A440" s="9" t="s">
        <v>707</v>
      </c>
      <c r="B440" s="15" t="s">
        <v>946</v>
      </c>
      <c r="C440" s="10">
        <v>45330</v>
      </c>
      <c r="D440" s="11">
        <v>45657</v>
      </c>
      <c r="E440" s="15">
        <v>140800000</v>
      </c>
      <c r="F440" s="12">
        <v>0.5321100917431193</v>
      </c>
      <c r="G440" s="13">
        <f t="shared" si="12"/>
        <v>74921100.917431191</v>
      </c>
      <c r="H440" s="13">
        <f t="shared" si="13"/>
        <v>65878899.082568809</v>
      </c>
      <c r="I440" s="16"/>
      <c r="J440" s="14"/>
    </row>
    <row r="441" spans="1:10" ht="78.75" x14ac:dyDescent="0.2">
      <c r="A441" s="9" t="s">
        <v>708</v>
      </c>
      <c r="B441" s="15" t="s">
        <v>947</v>
      </c>
      <c r="C441" s="10">
        <v>45330</v>
      </c>
      <c r="D441" s="11">
        <v>45657</v>
      </c>
      <c r="E441" s="15">
        <v>115500000</v>
      </c>
      <c r="F441" s="12">
        <v>0.5321100917431193</v>
      </c>
      <c r="G441" s="13">
        <f t="shared" si="12"/>
        <v>61458715.596330278</v>
      </c>
      <c r="H441" s="13">
        <f t="shared" si="13"/>
        <v>54041284.403669722</v>
      </c>
      <c r="I441" s="16"/>
      <c r="J441" s="14"/>
    </row>
    <row r="442" spans="1:10" ht="78.75" x14ac:dyDescent="0.2">
      <c r="A442" s="9" t="s">
        <v>709</v>
      </c>
      <c r="B442" s="15" t="s">
        <v>948</v>
      </c>
      <c r="C442" s="10">
        <v>45330</v>
      </c>
      <c r="D442" s="11">
        <v>45657</v>
      </c>
      <c r="E442" s="15">
        <v>99000000</v>
      </c>
      <c r="F442" s="12">
        <v>0.5321100917431193</v>
      </c>
      <c r="G442" s="13">
        <f t="shared" si="12"/>
        <v>52678899.082568809</v>
      </c>
      <c r="H442" s="13">
        <f t="shared" si="13"/>
        <v>46321100.917431191</v>
      </c>
      <c r="I442" s="16"/>
      <c r="J442" s="14"/>
    </row>
    <row r="443" spans="1:10" ht="78.75" x14ac:dyDescent="0.2">
      <c r="A443" s="9" t="s">
        <v>710</v>
      </c>
      <c r="B443" s="15" t="s">
        <v>949</v>
      </c>
      <c r="C443" s="10">
        <v>45330</v>
      </c>
      <c r="D443" s="11">
        <v>45657</v>
      </c>
      <c r="E443" s="15">
        <v>84892500</v>
      </c>
      <c r="F443" s="12">
        <v>0.5321100917431193</v>
      </c>
      <c r="G443" s="13">
        <f t="shared" si="12"/>
        <v>45172155.963302754</v>
      </c>
      <c r="H443" s="13">
        <f t="shared" si="13"/>
        <v>39720344.036697246</v>
      </c>
      <c r="I443" s="16"/>
      <c r="J443" s="14"/>
    </row>
    <row r="444" spans="1:10" ht="78.75" x14ac:dyDescent="0.2">
      <c r="A444" s="9" t="s">
        <v>1061</v>
      </c>
      <c r="B444" s="15" t="s">
        <v>1352</v>
      </c>
      <c r="C444" s="10">
        <v>45352</v>
      </c>
      <c r="D444" s="11">
        <v>45625</v>
      </c>
      <c r="E444" s="15">
        <v>83311367</v>
      </c>
      <c r="F444" s="12">
        <v>0.5567765567765568</v>
      </c>
      <c r="G444" s="13">
        <f t="shared" si="12"/>
        <v>46385816.058608063</v>
      </c>
      <c r="H444" s="13">
        <f t="shared" si="13"/>
        <v>36925550.941391937</v>
      </c>
      <c r="I444" s="16"/>
      <c r="J444" s="14"/>
    </row>
    <row r="445" spans="1:10" ht="67.5" x14ac:dyDescent="0.2">
      <c r="A445" s="9" t="s">
        <v>711</v>
      </c>
      <c r="B445" s="15" t="s">
        <v>950</v>
      </c>
      <c r="C445" s="10">
        <v>45334</v>
      </c>
      <c r="D445" s="11">
        <v>45657</v>
      </c>
      <c r="E445" s="15">
        <v>100485000</v>
      </c>
      <c r="F445" s="12">
        <v>0.52631578947368418</v>
      </c>
      <c r="G445" s="13">
        <f t="shared" si="12"/>
        <v>52886842.105263159</v>
      </c>
      <c r="H445" s="13">
        <f t="shared" si="13"/>
        <v>47598157.894736841</v>
      </c>
      <c r="I445" s="16"/>
      <c r="J445" s="14"/>
    </row>
    <row r="446" spans="1:10" ht="78.75" x14ac:dyDescent="0.2">
      <c r="A446" s="9" t="s">
        <v>712</v>
      </c>
      <c r="B446" s="15" t="s">
        <v>951</v>
      </c>
      <c r="C446" s="10">
        <v>45334</v>
      </c>
      <c r="D446" s="11">
        <v>45657</v>
      </c>
      <c r="E446" s="15">
        <v>65800000</v>
      </c>
      <c r="F446" s="12">
        <v>0.52631578947368418</v>
      </c>
      <c r="G446" s="13">
        <f t="shared" si="12"/>
        <v>34631578.947368421</v>
      </c>
      <c r="H446" s="13">
        <f t="shared" si="13"/>
        <v>31168421.052631579</v>
      </c>
      <c r="I446" s="16"/>
      <c r="J446" s="14"/>
    </row>
    <row r="447" spans="1:10" ht="78.75" x14ac:dyDescent="0.2">
      <c r="A447" s="9" t="s">
        <v>713</v>
      </c>
      <c r="B447" s="15" t="s">
        <v>952</v>
      </c>
      <c r="C447" s="10">
        <v>45335</v>
      </c>
      <c r="D447" s="11">
        <v>45425</v>
      </c>
      <c r="E447" s="15">
        <v>49500000</v>
      </c>
      <c r="F447" s="12">
        <v>1</v>
      </c>
      <c r="G447" s="13">
        <f t="shared" si="12"/>
        <v>49500000</v>
      </c>
      <c r="H447" s="13">
        <f t="shared" si="13"/>
        <v>0</v>
      </c>
      <c r="I447" s="16"/>
      <c r="J447" s="14"/>
    </row>
    <row r="448" spans="1:10" ht="78.75" x14ac:dyDescent="0.2">
      <c r="A448" s="9" t="s">
        <v>714</v>
      </c>
      <c r="B448" s="15" t="s">
        <v>953</v>
      </c>
      <c r="C448" s="10">
        <v>45331</v>
      </c>
      <c r="D448" s="11">
        <v>45657</v>
      </c>
      <c r="E448" s="15">
        <v>97200000</v>
      </c>
      <c r="F448" s="12">
        <v>0.53067484662576692</v>
      </c>
      <c r="G448" s="13">
        <f t="shared" si="12"/>
        <v>51581595.092024542</v>
      </c>
      <c r="H448" s="13">
        <f t="shared" si="13"/>
        <v>45618404.907975458</v>
      </c>
      <c r="I448" s="16"/>
      <c r="J448" s="14"/>
    </row>
    <row r="449" spans="1:10" ht="78.75" x14ac:dyDescent="0.2">
      <c r="A449" s="9" t="s">
        <v>715</v>
      </c>
      <c r="B449" s="15" t="s">
        <v>954</v>
      </c>
      <c r="C449" s="10">
        <v>45330</v>
      </c>
      <c r="D449" s="11">
        <v>45657</v>
      </c>
      <c r="E449" s="15">
        <v>101849702</v>
      </c>
      <c r="F449" s="12">
        <v>0.5321100917431193</v>
      </c>
      <c r="G449" s="13">
        <f t="shared" si="12"/>
        <v>54195254.275229357</v>
      </c>
      <c r="H449" s="13">
        <f t="shared" si="13"/>
        <v>47654447.724770643</v>
      </c>
      <c r="I449" s="16"/>
      <c r="J449" s="14"/>
    </row>
    <row r="450" spans="1:10" ht="78.75" x14ac:dyDescent="0.2">
      <c r="A450" s="9" t="s">
        <v>716</v>
      </c>
      <c r="B450" s="15" t="s">
        <v>955</v>
      </c>
      <c r="C450" s="10">
        <v>45348</v>
      </c>
      <c r="D450" s="11">
        <v>45657</v>
      </c>
      <c r="E450" s="15">
        <v>86983331</v>
      </c>
      <c r="F450" s="12">
        <v>0.50485436893203883</v>
      </c>
      <c r="G450" s="13">
        <f t="shared" si="12"/>
        <v>43913914.679611653</v>
      </c>
      <c r="H450" s="13">
        <f t="shared" si="13"/>
        <v>43069416.320388347</v>
      </c>
      <c r="I450" s="16"/>
      <c r="J450" s="14"/>
    </row>
    <row r="451" spans="1:10" ht="78.75" x14ac:dyDescent="0.2">
      <c r="A451" s="9" t="s">
        <v>1127</v>
      </c>
      <c r="B451" s="15" t="s">
        <v>1353</v>
      </c>
      <c r="C451" s="10">
        <v>45383</v>
      </c>
      <c r="D451" s="11">
        <v>45565</v>
      </c>
      <c r="E451" s="15">
        <v>37800000</v>
      </c>
      <c r="F451" s="12">
        <v>0.6648351648351648</v>
      </c>
      <c r="G451" s="13">
        <f t="shared" si="12"/>
        <v>25130769.230769228</v>
      </c>
      <c r="H451" s="13">
        <f t="shared" si="13"/>
        <v>12669230.769230772</v>
      </c>
      <c r="I451" s="16"/>
      <c r="J451" s="14"/>
    </row>
    <row r="452" spans="1:10" ht="78.75" x14ac:dyDescent="0.2">
      <c r="A452" s="9" t="s">
        <v>717</v>
      </c>
      <c r="B452" s="15" t="s">
        <v>956</v>
      </c>
      <c r="C452" s="10">
        <v>45331</v>
      </c>
      <c r="D452" s="11">
        <v>45656</v>
      </c>
      <c r="E452" s="15">
        <v>90200000</v>
      </c>
      <c r="F452" s="12">
        <v>0.53230769230769226</v>
      </c>
      <c r="G452" s="13">
        <f t="shared" si="12"/>
        <v>48014153.84615384</v>
      </c>
      <c r="H452" s="13">
        <f t="shared" si="13"/>
        <v>42185846.15384616</v>
      </c>
      <c r="I452" s="16"/>
      <c r="J452" s="14"/>
    </row>
    <row r="453" spans="1:10" ht="78.75" x14ac:dyDescent="0.2">
      <c r="A453" s="9" t="s">
        <v>718</v>
      </c>
      <c r="B453" s="15" t="s">
        <v>957</v>
      </c>
      <c r="C453" s="10">
        <v>45348</v>
      </c>
      <c r="D453" s="11">
        <v>45657</v>
      </c>
      <c r="E453" s="15">
        <v>97216669</v>
      </c>
      <c r="F453" s="12">
        <v>0.50485436893203883</v>
      </c>
      <c r="G453" s="13">
        <f t="shared" si="12"/>
        <v>49080260.077669904</v>
      </c>
      <c r="H453" s="13">
        <f t="shared" si="13"/>
        <v>48136408.922330096</v>
      </c>
      <c r="I453" s="16"/>
      <c r="J453" s="14"/>
    </row>
    <row r="454" spans="1:10" ht="78.75" x14ac:dyDescent="0.2">
      <c r="A454" s="9" t="s">
        <v>719</v>
      </c>
      <c r="B454" s="15" t="s">
        <v>958</v>
      </c>
      <c r="C454" s="10">
        <v>45329</v>
      </c>
      <c r="D454" s="11">
        <v>45657</v>
      </c>
      <c r="E454" s="15">
        <v>121000000</v>
      </c>
      <c r="F454" s="12">
        <v>0.53353658536585369</v>
      </c>
      <c r="G454" s="13">
        <f t="shared" si="12"/>
        <v>64557926.829268299</v>
      </c>
      <c r="H454" s="13">
        <f t="shared" si="13"/>
        <v>56442073.170731701</v>
      </c>
      <c r="I454" s="16"/>
      <c r="J454" s="14"/>
    </row>
    <row r="455" spans="1:10" ht="67.5" x14ac:dyDescent="0.2">
      <c r="A455" s="9" t="s">
        <v>720</v>
      </c>
      <c r="B455" s="15" t="s">
        <v>959</v>
      </c>
      <c r="C455" s="10">
        <v>45330</v>
      </c>
      <c r="D455" s="11">
        <v>45657</v>
      </c>
      <c r="E455" s="15">
        <v>90555833</v>
      </c>
      <c r="F455" s="12">
        <v>0.5321100917431193</v>
      </c>
      <c r="G455" s="13">
        <f t="shared" si="12"/>
        <v>48185672.605504587</v>
      </c>
      <c r="H455" s="13">
        <f t="shared" si="13"/>
        <v>42370160.394495413</v>
      </c>
      <c r="I455" s="16"/>
      <c r="J455" s="14"/>
    </row>
    <row r="456" spans="1:10" ht="78.75" x14ac:dyDescent="0.2">
      <c r="A456" s="9" t="s">
        <v>1128</v>
      </c>
      <c r="B456" s="15" t="s">
        <v>1354</v>
      </c>
      <c r="C456" s="10">
        <v>45385</v>
      </c>
      <c r="D456" s="11">
        <v>45565</v>
      </c>
      <c r="E456" s="15">
        <v>72000000</v>
      </c>
      <c r="F456" s="12">
        <v>0.6611111111111112</v>
      </c>
      <c r="G456" s="13">
        <f t="shared" si="12"/>
        <v>47600000.000000007</v>
      </c>
      <c r="H456" s="13">
        <f t="shared" si="13"/>
        <v>24399999.999999993</v>
      </c>
      <c r="I456" s="16"/>
      <c r="J456" s="14"/>
    </row>
    <row r="457" spans="1:10" ht="78.75" x14ac:dyDescent="0.2">
      <c r="A457" s="9" t="s">
        <v>1129</v>
      </c>
      <c r="B457" s="15" t="s">
        <v>1355</v>
      </c>
      <c r="C457" s="10">
        <v>45385</v>
      </c>
      <c r="D457" s="11">
        <v>45565</v>
      </c>
      <c r="E457" s="15">
        <v>27216000</v>
      </c>
      <c r="F457" s="12">
        <v>0.6611111111111112</v>
      </c>
      <c r="G457" s="13">
        <f t="shared" ref="G457:G520" si="14">E457*F457</f>
        <v>17992800.000000004</v>
      </c>
      <c r="H457" s="13">
        <f t="shared" ref="H457:H520" si="15">E457-G457</f>
        <v>9223199.9999999963</v>
      </c>
      <c r="I457" s="16"/>
      <c r="J457" s="14"/>
    </row>
    <row r="458" spans="1:10" ht="78.75" x14ac:dyDescent="0.2">
      <c r="A458" s="9" t="s">
        <v>721</v>
      </c>
      <c r="B458" s="15" t="s">
        <v>960</v>
      </c>
      <c r="C458" s="10">
        <v>45330</v>
      </c>
      <c r="D458" s="11">
        <v>45657</v>
      </c>
      <c r="E458" s="15">
        <v>118440000</v>
      </c>
      <c r="F458" s="12">
        <v>0.5321100917431193</v>
      </c>
      <c r="G458" s="13">
        <f t="shared" si="14"/>
        <v>63023119.266055048</v>
      </c>
      <c r="H458" s="13">
        <f t="shared" si="15"/>
        <v>55416880.733944952</v>
      </c>
      <c r="I458" s="16"/>
      <c r="J458" s="14"/>
    </row>
    <row r="459" spans="1:10" ht="78.75" x14ac:dyDescent="0.2">
      <c r="A459" s="9" t="s">
        <v>722</v>
      </c>
      <c r="B459" s="15" t="s">
        <v>961</v>
      </c>
      <c r="C459" s="10">
        <v>45330</v>
      </c>
      <c r="D459" s="11">
        <v>45657</v>
      </c>
      <c r="E459" s="15">
        <v>89926657</v>
      </c>
      <c r="F459" s="12">
        <v>0.5321100917431193</v>
      </c>
      <c r="G459" s="13">
        <f t="shared" si="14"/>
        <v>47850881.706422023</v>
      </c>
      <c r="H459" s="13">
        <f t="shared" si="15"/>
        <v>42075775.293577977</v>
      </c>
      <c r="I459" s="16"/>
      <c r="J459" s="14"/>
    </row>
    <row r="460" spans="1:10" ht="78.75" x14ac:dyDescent="0.2">
      <c r="A460" s="9" t="s">
        <v>723</v>
      </c>
      <c r="B460" s="15" t="s">
        <v>962</v>
      </c>
      <c r="C460" s="10">
        <v>45345</v>
      </c>
      <c r="D460" s="11">
        <v>45657</v>
      </c>
      <c r="E460" s="15">
        <v>48352500</v>
      </c>
      <c r="F460" s="12">
        <v>0.50961538461538458</v>
      </c>
      <c r="G460" s="13">
        <f t="shared" si="14"/>
        <v>24641177.884615384</v>
      </c>
      <c r="H460" s="13">
        <f t="shared" si="15"/>
        <v>23711322.115384616</v>
      </c>
      <c r="I460" s="16"/>
      <c r="J460" s="14"/>
    </row>
    <row r="461" spans="1:10" ht="78.75" x14ac:dyDescent="0.2">
      <c r="A461" s="9" t="s">
        <v>724</v>
      </c>
      <c r="B461" s="15" t="s">
        <v>963</v>
      </c>
      <c r="C461" s="10">
        <v>45337</v>
      </c>
      <c r="D461" s="11">
        <v>45657</v>
      </c>
      <c r="E461" s="15">
        <v>127200000</v>
      </c>
      <c r="F461" s="12">
        <v>0.52187499999999998</v>
      </c>
      <c r="G461" s="13">
        <f t="shared" si="14"/>
        <v>66382500</v>
      </c>
      <c r="H461" s="13">
        <f t="shared" si="15"/>
        <v>60817500</v>
      </c>
      <c r="I461" s="16"/>
      <c r="J461" s="14"/>
    </row>
    <row r="462" spans="1:10" ht="78.75" x14ac:dyDescent="0.2">
      <c r="A462" s="9" t="s">
        <v>725</v>
      </c>
      <c r="B462" s="15" t="s">
        <v>964</v>
      </c>
      <c r="C462" s="10">
        <v>45344</v>
      </c>
      <c r="D462" s="11">
        <v>45657</v>
      </c>
      <c r="E462" s="15">
        <v>62524000</v>
      </c>
      <c r="F462" s="12">
        <v>0.51118210862619806</v>
      </c>
      <c r="G462" s="13">
        <f t="shared" si="14"/>
        <v>31961150.159744408</v>
      </c>
      <c r="H462" s="13">
        <f t="shared" si="15"/>
        <v>30562849.840255592</v>
      </c>
      <c r="I462" s="16"/>
      <c r="J462" s="14"/>
    </row>
    <row r="463" spans="1:10" ht="78.75" x14ac:dyDescent="0.2">
      <c r="A463" s="9" t="s">
        <v>726</v>
      </c>
      <c r="B463" s="15" t="s">
        <v>965</v>
      </c>
      <c r="C463" s="10">
        <v>45348</v>
      </c>
      <c r="D463" s="11">
        <v>45657</v>
      </c>
      <c r="E463" s="15">
        <v>63282931</v>
      </c>
      <c r="F463" s="12">
        <v>0.50485436893203883</v>
      </c>
      <c r="G463" s="13">
        <f t="shared" si="14"/>
        <v>31948664.194174755</v>
      </c>
      <c r="H463" s="13">
        <f t="shared" si="15"/>
        <v>31334266.805825245</v>
      </c>
      <c r="I463" s="16"/>
      <c r="J463" s="14"/>
    </row>
    <row r="464" spans="1:10" ht="78.75" x14ac:dyDescent="0.2">
      <c r="A464" s="9" t="s">
        <v>727</v>
      </c>
      <c r="B464" s="15" t="s">
        <v>966</v>
      </c>
      <c r="C464" s="10">
        <v>45348</v>
      </c>
      <c r="D464" s="11">
        <v>45657</v>
      </c>
      <c r="E464" s="15">
        <v>104226500</v>
      </c>
      <c r="F464" s="12">
        <v>0.50485436893203883</v>
      </c>
      <c r="G464" s="13">
        <f t="shared" si="14"/>
        <v>52619203.883495145</v>
      </c>
      <c r="H464" s="13">
        <f t="shared" si="15"/>
        <v>51607296.116504855</v>
      </c>
      <c r="I464" s="16"/>
      <c r="J464" s="14"/>
    </row>
    <row r="465" spans="1:10" ht="78.75" x14ac:dyDescent="0.2">
      <c r="A465" s="9" t="s">
        <v>728</v>
      </c>
      <c r="B465" s="15" t="s">
        <v>967</v>
      </c>
      <c r="C465" s="10">
        <v>45345</v>
      </c>
      <c r="D465" s="11">
        <v>45657</v>
      </c>
      <c r="E465" s="15">
        <v>58401631</v>
      </c>
      <c r="F465" s="12">
        <v>0.50961538461538458</v>
      </c>
      <c r="G465" s="13">
        <f t="shared" si="14"/>
        <v>29762369.644230768</v>
      </c>
      <c r="H465" s="13">
        <f t="shared" si="15"/>
        <v>28639261.355769232</v>
      </c>
      <c r="I465" s="16"/>
      <c r="J465" s="14"/>
    </row>
    <row r="466" spans="1:10" ht="78.75" x14ac:dyDescent="0.2">
      <c r="A466" s="9" t="s">
        <v>729</v>
      </c>
      <c r="B466" s="15" t="s">
        <v>968</v>
      </c>
      <c r="C466" s="10">
        <v>45343</v>
      </c>
      <c r="D466" s="11">
        <v>45657</v>
      </c>
      <c r="E466" s="15">
        <v>49593600</v>
      </c>
      <c r="F466" s="12">
        <v>0.51273885350318471</v>
      </c>
      <c r="G466" s="13">
        <f t="shared" si="14"/>
        <v>25428565.605095543</v>
      </c>
      <c r="H466" s="13">
        <f t="shared" si="15"/>
        <v>24165034.394904457</v>
      </c>
      <c r="I466" s="16"/>
      <c r="J466" s="14"/>
    </row>
    <row r="467" spans="1:10" ht="78.75" x14ac:dyDescent="0.2">
      <c r="A467" s="9" t="s">
        <v>730</v>
      </c>
      <c r="B467" s="15" t="s">
        <v>969</v>
      </c>
      <c r="C467" s="10">
        <v>45331</v>
      </c>
      <c r="D467" s="11">
        <v>45657</v>
      </c>
      <c r="E467" s="15">
        <v>99591659</v>
      </c>
      <c r="F467" s="12">
        <v>0.53067484662576692</v>
      </c>
      <c r="G467" s="13">
        <f t="shared" si="14"/>
        <v>52850788.365030676</v>
      </c>
      <c r="H467" s="13">
        <f t="shared" si="15"/>
        <v>46740870.634969324</v>
      </c>
      <c r="I467" s="16"/>
      <c r="J467" s="14"/>
    </row>
    <row r="468" spans="1:10" ht="78.75" x14ac:dyDescent="0.2">
      <c r="A468" s="9" t="s">
        <v>731</v>
      </c>
      <c r="B468" s="15" t="s">
        <v>970</v>
      </c>
      <c r="C468" s="10">
        <v>45330</v>
      </c>
      <c r="D468" s="11">
        <v>45657</v>
      </c>
      <c r="E468" s="15">
        <v>130612552</v>
      </c>
      <c r="F468" s="12">
        <v>0.5321100917431193</v>
      </c>
      <c r="G468" s="13">
        <f t="shared" si="14"/>
        <v>69500257.027522936</v>
      </c>
      <c r="H468" s="13">
        <f t="shared" si="15"/>
        <v>61112294.972477064</v>
      </c>
      <c r="I468" s="16"/>
      <c r="J468" s="14"/>
    </row>
    <row r="469" spans="1:10" ht="78.75" x14ac:dyDescent="0.2">
      <c r="A469" s="9" t="s">
        <v>732</v>
      </c>
      <c r="B469" s="15" t="s">
        <v>971</v>
      </c>
      <c r="C469" s="10">
        <v>45331</v>
      </c>
      <c r="D469" s="11">
        <v>45657</v>
      </c>
      <c r="E469" s="15">
        <v>120981160</v>
      </c>
      <c r="F469" s="12">
        <v>0.53067484662576692</v>
      </c>
      <c r="G469" s="13">
        <f t="shared" si="14"/>
        <v>64201658.527607366</v>
      </c>
      <c r="H469" s="13">
        <f t="shared" si="15"/>
        <v>56779501.472392634</v>
      </c>
      <c r="I469" s="16"/>
      <c r="J469" s="14"/>
    </row>
    <row r="470" spans="1:10" ht="78.75" x14ac:dyDescent="0.2">
      <c r="A470" s="9" t="s">
        <v>733</v>
      </c>
      <c r="B470" s="15" t="s">
        <v>972</v>
      </c>
      <c r="C470" s="10">
        <v>45331</v>
      </c>
      <c r="D470" s="11">
        <v>45657</v>
      </c>
      <c r="E470" s="15">
        <v>90181600</v>
      </c>
      <c r="F470" s="12">
        <v>0.53067484662576692</v>
      </c>
      <c r="G470" s="13">
        <f t="shared" si="14"/>
        <v>47857106.748466261</v>
      </c>
      <c r="H470" s="13">
        <f t="shared" si="15"/>
        <v>42324493.251533739</v>
      </c>
      <c r="I470" s="16"/>
      <c r="J470" s="14"/>
    </row>
    <row r="471" spans="1:10" ht="78.75" x14ac:dyDescent="0.2">
      <c r="A471" s="9" t="s">
        <v>734</v>
      </c>
      <c r="B471" s="15" t="s">
        <v>973</v>
      </c>
      <c r="C471" s="10">
        <v>45331</v>
      </c>
      <c r="D471" s="11">
        <v>45657</v>
      </c>
      <c r="E471" s="15">
        <v>113378448</v>
      </c>
      <c r="F471" s="12">
        <v>0.53067484662576692</v>
      </c>
      <c r="G471" s="13">
        <f t="shared" si="14"/>
        <v>60167090.503067493</v>
      </c>
      <c r="H471" s="13">
        <f t="shared" si="15"/>
        <v>53211357.496932507</v>
      </c>
      <c r="I471" s="16"/>
      <c r="J471" s="14"/>
    </row>
    <row r="472" spans="1:10" ht="78.75" x14ac:dyDescent="0.2">
      <c r="A472" s="9" t="s">
        <v>735</v>
      </c>
      <c r="B472" s="15" t="s">
        <v>974</v>
      </c>
      <c r="C472" s="10">
        <v>45331</v>
      </c>
      <c r="D472" s="11">
        <v>45657</v>
      </c>
      <c r="E472" s="15">
        <v>135744303</v>
      </c>
      <c r="F472" s="12">
        <v>0.53067484662576692</v>
      </c>
      <c r="G472" s="13">
        <f t="shared" si="14"/>
        <v>72036087.174846634</v>
      </c>
      <c r="H472" s="13">
        <f t="shared" si="15"/>
        <v>63708215.825153366</v>
      </c>
      <c r="I472" s="16"/>
      <c r="J472" s="14"/>
    </row>
    <row r="473" spans="1:10" ht="78.75" x14ac:dyDescent="0.2">
      <c r="A473" s="9" t="s">
        <v>736</v>
      </c>
      <c r="B473" s="15" t="s">
        <v>975</v>
      </c>
      <c r="C473" s="10">
        <v>45334</v>
      </c>
      <c r="D473" s="11">
        <v>45657</v>
      </c>
      <c r="E473" s="15">
        <v>104500000</v>
      </c>
      <c r="F473" s="12">
        <v>0.52631578947368418</v>
      </c>
      <c r="G473" s="13">
        <f t="shared" si="14"/>
        <v>55000000</v>
      </c>
      <c r="H473" s="13">
        <f t="shared" si="15"/>
        <v>49500000</v>
      </c>
      <c r="I473" s="16"/>
      <c r="J473" s="14"/>
    </row>
    <row r="474" spans="1:10" ht="67.5" x14ac:dyDescent="0.2">
      <c r="A474" s="9" t="s">
        <v>737</v>
      </c>
      <c r="B474" s="15" t="s">
        <v>976</v>
      </c>
      <c r="C474" s="10">
        <v>45335</v>
      </c>
      <c r="D474" s="11">
        <v>45657</v>
      </c>
      <c r="E474" s="15">
        <v>83600000</v>
      </c>
      <c r="F474" s="12">
        <v>0.52484472049689446</v>
      </c>
      <c r="G474" s="13">
        <f t="shared" si="14"/>
        <v>43877018.633540377</v>
      </c>
      <c r="H474" s="13">
        <f t="shared" si="15"/>
        <v>39722981.366459623</v>
      </c>
      <c r="I474" s="16"/>
      <c r="J474" s="14"/>
    </row>
    <row r="475" spans="1:10" ht="78.75" x14ac:dyDescent="0.2">
      <c r="A475" s="9" t="s">
        <v>738</v>
      </c>
      <c r="B475" s="15" t="s">
        <v>977</v>
      </c>
      <c r="C475" s="10">
        <v>45342</v>
      </c>
      <c r="D475" s="11">
        <v>45641</v>
      </c>
      <c r="E475" s="15">
        <v>110000000</v>
      </c>
      <c r="F475" s="12">
        <v>0.5418060200668896</v>
      </c>
      <c r="G475" s="13">
        <f t="shared" si="14"/>
        <v>59598662.207357854</v>
      </c>
      <c r="H475" s="13">
        <f t="shared" si="15"/>
        <v>50401337.792642146</v>
      </c>
      <c r="I475" s="16"/>
      <c r="J475" s="14"/>
    </row>
    <row r="476" spans="1:10" ht="78.75" x14ac:dyDescent="0.2">
      <c r="A476" s="9" t="s">
        <v>739</v>
      </c>
      <c r="B476" s="15" t="s">
        <v>978</v>
      </c>
      <c r="C476" s="10">
        <v>45334</v>
      </c>
      <c r="D476" s="11">
        <v>45657</v>
      </c>
      <c r="E476" s="15">
        <v>66000000</v>
      </c>
      <c r="F476" s="12">
        <v>0.52631578947368418</v>
      </c>
      <c r="G476" s="13">
        <f t="shared" si="14"/>
        <v>34736842.105263159</v>
      </c>
      <c r="H476" s="13">
        <f t="shared" si="15"/>
        <v>31263157.894736841</v>
      </c>
      <c r="I476" s="16"/>
      <c r="J476" s="14"/>
    </row>
    <row r="477" spans="1:10" ht="78.75" x14ac:dyDescent="0.2">
      <c r="A477" s="9" t="s">
        <v>740</v>
      </c>
      <c r="B477" s="15" t="s">
        <v>979</v>
      </c>
      <c r="C477" s="10">
        <v>45334</v>
      </c>
      <c r="D477" s="11">
        <v>45657</v>
      </c>
      <c r="E477" s="15">
        <v>50600000</v>
      </c>
      <c r="F477" s="12">
        <v>0.52631578947368418</v>
      </c>
      <c r="G477" s="13">
        <f t="shared" si="14"/>
        <v>26631578.947368421</v>
      </c>
      <c r="H477" s="13">
        <f t="shared" si="15"/>
        <v>23968421.052631579</v>
      </c>
      <c r="I477" s="16"/>
      <c r="J477" s="14"/>
    </row>
    <row r="478" spans="1:10" ht="78.75" x14ac:dyDescent="0.2">
      <c r="A478" s="9" t="s">
        <v>741</v>
      </c>
      <c r="B478" s="15" t="s">
        <v>980</v>
      </c>
      <c r="C478" s="10">
        <v>45330</v>
      </c>
      <c r="D478" s="11">
        <v>45657</v>
      </c>
      <c r="E478" s="15">
        <v>80300000</v>
      </c>
      <c r="F478" s="12">
        <v>0.5321100917431193</v>
      </c>
      <c r="G478" s="13">
        <f t="shared" si="14"/>
        <v>42728440.366972476</v>
      </c>
      <c r="H478" s="13">
        <f t="shared" si="15"/>
        <v>37571559.633027524</v>
      </c>
      <c r="I478" s="16"/>
      <c r="J478" s="14"/>
    </row>
    <row r="479" spans="1:10" ht="78.75" x14ac:dyDescent="0.2">
      <c r="A479" s="9" t="s">
        <v>742</v>
      </c>
      <c r="B479" s="15" t="s">
        <v>981</v>
      </c>
      <c r="C479" s="10">
        <v>45331</v>
      </c>
      <c r="D479" s="11">
        <v>45657</v>
      </c>
      <c r="E479" s="15">
        <v>183700000</v>
      </c>
      <c r="F479" s="12">
        <v>0.53067484662576692</v>
      </c>
      <c r="G479" s="13">
        <f t="shared" si="14"/>
        <v>97484969.325153381</v>
      </c>
      <c r="H479" s="13">
        <f t="shared" si="15"/>
        <v>86215030.674846619</v>
      </c>
      <c r="I479" s="16"/>
      <c r="J479" s="14"/>
    </row>
    <row r="480" spans="1:10" ht="67.5" x14ac:dyDescent="0.2">
      <c r="A480" s="9" t="s">
        <v>743</v>
      </c>
      <c r="B480" s="15" t="s">
        <v>982</v>
      </c>
      <c r="C480" s="10">
        <v>45337</v>
      </c>
      <c r="D480" s="11">
        <v>45657</v>
      </c>
      <c r="E480" s="15">
        <v>91930000</v>
      </c>
      <c r="F480" s="12">
        <v>0.52187499999999998</v>
      </c>
      <c r="G480" s="13">
        <f t="shared" si="14"/>
        <v>47975968.75</v>
      </c>
      <c r="H480" s="13">
        <f t="shared" si="15"/>
        <v>43954031.25</v>
      </c>
      <c r="I480" s="16"/>
      <c r="J480" s="14"/>
    </row>
    <row r="481" spans="1:10" ht="78.75" x14ac:dyDescent="0.2">
      <c r="A481" s="9" t="s">
        <v>744</v>
      </c>
      <c r="B481" s="15" t="s">
        <v>983</v>
      </c>
      <c r="C481" s="10">
        <v>45330</v>
      </c>
      <c r="D481" s="11">
        <v>45657</v>
      </c>
      <c r="E481" s="15">
        <v>101966674</v>
      </c>
      <c r="F481" s="12">
        <v>0.5321100917431193</v>
      </c>
      <c r="G481" s="13">
        <f t="shared" si="14"/>
        <v>54257496.256880738</v>
      </c>
      <c r="H481" s="13">
        <f t="shared" si="15"/>
        <v>47709177.743119262</v>
      </c>
      <c r="I481" s="16"/>
      <c r="J481" s="14"/>
    </row>
    <row r="482" spans="1:10" ht="78.75" x14ac:dyDescent="0.2">
      <c r="A482" s="9" t="s">
        <v>745</v>
      </c>
      <c r="B482" s="15" t="s">
        <v>984</v>
      </c>
      <c r="C482" s="10">
        <v>45331</v>
      </c>
      <c r="D482" s="11">
        <v>45633</v>
      </c>
      <c r="E482" s="15">
        <v>118080000</v>
      </c>
      <c r="F482" s="12">
        <v>0.57284768211920534</v>
      </c>
      <c r="G482" s="13">
        <f t="shared" si="14"/>
        <v>67641854.304635763</v>
      </c>
      <c r="H482" s="13">
        <f t="shared" si="15"/>
        <v>50438145.695364237</v>
      </c>
      <c r="I482" s="16"/>
      <c r="J482" s="14"/>
    </row>
    <row r="483" spans="1:10" ht="78.75" x14ac:dyDescent="0.2">
      <c r="A483" s="9" t="s">
        <v>746</v>
      </c>
      <c r="B483" s="15" t="s">
        <v>984</v>
      </c>
      <c r="C483" s="10">
        <v>45331</v>
      </c>
      <c r="D483" s="11">
        <v>45657</v>
      </c>
      <c r="E483" s="15">
        <v>146300000</v>
      </c>
      <c r="F483" s="12">
        <v>0.53067484662576692</v>
      </c>
      <c r="G483" s="13">
        <f t="shared" si="14"/>
        <v>77637730.061349705</v>
      </c>
      <c r="H483" s="13">
        <f t="shared" si="15"/>
        <v>68662269.938650295</v>
      </c>
      <c r="I483" s="16"/>
      <c r="J483" s="14"/>
    </row>
    <row r="484" spans="1:10" ht="78.75" x14ac:dyDescent="0.2">
      <c r="A484" s="9" t="s">
        <v>747</v>
      </c>
      <c r="B484" s="15" t="s">
        <v>985</v>
      </c>
      <c r="C484" s="10">
        <v>45331</v>
      </c>
      <c r="D484" s="11">
        <v>45634</v>
      </c>
      <c r="E484" s="15">
        <v>100000000</v>
      </c>
      <c r="F484" s="12">
        <v>0.57095709570957098</v>
      </c>
      <c r="G484" s="13">
        <f t="shared" si="14"/>
        <v>57095709.570957102</v>
      </c>
      <c r="H484" s="13">
        <f t="shared" si="15"/>
        <v>42904290.429042898</v>
      </c>
      <c r="I484" s="16"/>
      <c r="J484" s="14"/>
    </row>
    <row r="485" spans="1:10" ht="78.75" x14ac:dyDescent="0.2">
      <c r="A485" s="9" t="s">
        <v>748</v>
      </c>
      <c r="B485" s="15" t="s">
        <v>986</v>
      </c>
      <c r="C485" s="10">
        <v>45331</v>
      </c>
      <c r="D485" s="11">
        <v>45657</v>
      </c>
      <c r="E485" s="15">
        <v>102600008</v>
      </c>
      <c r="F485" s="12">
        <v>0.53067484662576692</v>
      </c>
      <c r="G485" s="13">
        <f t="shared" si="14"/>
        <v>54447243.509202458</v>
      </c>
      <c r="H485" s="13">
        <f t="shared" si="15"/>
        <v>48152764.490797542</v>
      </c>
      <c r="I485" s="16"/>
      <c r="J485" s="14"/>
    </row>
    <row r="486" spans="1:10" ht="78.75" x14ac:dyDescent="0.2">
      <c r="A486" s="9" t="s">
        <v>749</v>
      </c>
      <c r="B486" s="15" t="s">
        <v>987</v>
      </c>
      <c r="C486" s="10">
        <v>45334</v>
      </c>
      <c r="D486" s="11">
        <v>45657</v>
      </c>
      <c r="E486" s="15">
        <v>102600008</v>
      </c>
      <c r="F486" s="12">
        <v>0.52631578947368418</v>
      </c>
      <c r="G486" s="13">
        <f t="shared" si="14"/>
        <v>54000004.21052631</v>
      </c>
      <c r="H486" s="13">
        <f t="shared" si="15"/>
        <v>48600003.78947369</v>
      </c>
      <c r="I486" s="16"/>
      <c r="J486" s="14"/>
    </row>
    <row r="487" spans="1:10" ht="78.75" x14ac:dyDescent="0.2">
      <c r="A487" s="9" t="s">
        <v>750</v>
      </c>
      <c r="B487" s="15" t="s">
        <v>988</v>
      </c>
      <c r="C487" s="10">
        <v>45331</v>
      </c>
      <c r="D487" s="11">
        <v>45657</v>
      </c>
      <c r="E487" s="15">
        <v>101966674</v>
      </c>
      <c r="F487" s="12">
        <v>0.53067484662576692</v>
      </c>
      <c r="G487" s="13">
        <f t="shared" si="14"/>
        <v>54111149.085889578</v>
      </c>
      <c r="H487" s="13">
        <f t="shared" si="15"/>
        <v>47855524.914110422</v>
      </c>
      <c r="I487" s="16"/>
      <c r="J487" s="14"/>
    </row>
    <row r="488" spans="1:10" ht="78.75" x14ac:dyDescent="0.2">
      <c r="A488" s="9" t="s">
        <v>751</v>
      </c>
      <c r="B488" s="15" t="s">
        <v>989</v>
      </c>
      <c r="C488" s="10">
        <v>45331</v>
      </c>
      <c r="D488" s="11">
        <v>45657</v>
      </c>
      <c r="E488" s="15">
        <v>74899993</v>
      </c>
      <c r="F488" s="12">
        <v>0.53067484662576692</v>
      </c>
      <c r="G488" s="13">
        <f t="shared" si="14"/>
        <v>39747542.297546014</v>
      </c>
      <c r="H488" s="13">
        <f t="shared" si="15"/>
        <v>35152450.702453986</v>
      </c>
      <c r="I488" s="16"/>
      <c r="J488" s="14"/>
    </row>
    <row r="489" spans="1:10" ht="78.75" x14ac:dyDescent="0.2">
      <c r="A489" s="9" t="s">
        <v>752</v>
      </c>
      <c r="B489" s="15" t="s">
        <v>990</v>
      </c>
      <c r="C489" s="10">
        <v>45331</v>
      </c>
      <c r="D489" s="11">
        <v>45656</v>
      </c>
      <c r="E489" s="15">
        <v>87739993</v>
      </c>
      <c r="F489" s="12">
        <v>0.53230769230769226</v>
      </c>
      <c r="G489" s="13">
        <f t="shared" si="14"/>
        <v>46704673.19692307</v>
      </c>
      <c r="H489" s="13">
        <f t="shared" si="15"/>
        <v>41035319.80307693</v>
      </c>
      <c r="I489" s="16"/>
      <c r="J489" s="14"/>
    </row>
    <row r="490" spans="1:10" ht="78.75" x14ac:dyDescent="0.2">
      <c r="A490" s="9" t="s">
        <v>753</v>
      </c>
      <c r="B490" s="15" t="s">
        <v>991</v>
      </c>
      <c r="C490" s="10">
        <v>45334</v>
      </c>
      <c r="D490" s="11">
        <v>45657</v>
      </c>
      <c r="E490" s="15">
        <v>62596800</v>
      </c>
      <c r="F490" s="12">
        <v>0.52631578947368418</v>
      </c>
      <c r="G490" s="13">
        <f t="shared" si="14"/>
        <v>32945684.210526314</v>
      </c>
      <c r="H490" s="13">
        <f t="shared" si="15"/>
        <v>29651115.789473686</v>
      </c>
      <c r="I490" s="16"/>
      <c r="J490" s="14"/>
    </row>
    <row r="491" spans="1:10" ht="78.75" x14ac:dyDescent="0.2">
      <c r="A491" s="9" t="s">
        <v>754</v>
      </c>
      <c r="B491" s="15" t="s">
        <v>992</v>
      </c>
      <c r="C491" s="10">
        <v>45331</v>
      </c>
      <c r="D491" s="11">
        <v>45657</v>
      </c>
      <c r="E491" s="15">
        <v>123200000</v>
      </c>
      <c r="F491" s="12">
        <v>0.53067484662576692</v>
      </c>
      <c r="G491" s="13">
        <f t="shared" si="14"/>
        <v>65379141.104294486</v>
      </c>
      <c r="H491" s="13">
        <f t="shared" si="15"/>
        <v>57820858.895705514</v>
      </c>
      <c r="I491" s="16"/>
      <c r="J491" s="14"/>
    </row>
    <row r="492" spans="1:10" ht="78.75" x14ac:dyDescent="0.2">
      <c r="A492" s="9" t="s">
        <v>755</v>
      </c>
      <c r="B492" s="15" t="s">
        <v>993</v>
      </c>
      <c r="C492" s="10">
        <v>45334</v>
      </c>
      <c r="D492" s="11">
        <v>45657</v>
      </c>
      <c r="E492" s="15">
        <v>115500000</v>
      </c>
      <c r="F492" s="12">
        <v>0.52631578947368418</v>
      </c>
      <c r="G492" s="13">
        <f t="shared" si="14"/>
        <v>60789473.684210524</v>
      </c>
      <c r="H492" s="13">
        <f t="shared" si="15"/>
        <v>54710526.315789476</v>
      </c>
      <c r="I492" s="16"/>
      <c r="J492" s="14"/>
    </row>
    <row r="493" spans="1:10" ht="56.25" x14ac:dyDescent="0.2">
      <c r="A493" s="9" t="s">
        <v>756</v>
      </c>
      <c r="B493" s="15" t="s">
        <v>994</v>
      </c>
      <c r="C493" s="10">
        <v>45345</v>
      </c>
      <c r="D493" s="11">
        <v>45657</v>
      </c>
      <c r="E493" s="15">
        <v>43400000</v>
      </c>
      <c r="F493" s="12">
        <v>0.50961538461538458</v>
      </c>
      <c r="G493" s="13">
        <f t="shared" si="14"/>
        <v>22117307.692307692</v>
      </c>
      <c r="H493" s="13">
        <f t="shared" si="15"/>
        <v>21282692.307692308</v>
      </c>
      <c r="I493" s="16"/>
      <c r="J493" s="14"/>
    </row>
    <row r="494" spans="1:10" ht="78.75" x14ac:dyDescent="0.2">
      <c r="A494" s="9" t="s">
        <v>757</v>
      </c>
      <c r="B494" s="15" t="s">
        <v>995</v>
      </c>
      <c r="C494" s="10">
        <v>45334</v>
      </c>
      <c r="D494" s="11">
        <v>45657</v>
      </c>
      <c r="E494" s="15">
        <v>128700000</v>
      </c>
      <c r="F494" s="12">
        <v>0.52631578947368418</v>
      </c>
      <c r="G494" s="13">
        <f t="shared" si="14"/>
        <v>67736842.105263159</v>
      </c>
      <c r="H494" s="13">
        <f t="shared" si="15"/>
        <v>60963157.894736841</v>
      </c>
      <c r="I494" s="16"/>
      <c r="J494" s="14"/>
    </row>
    <row r="495" spans="1:10" ht="78.75" x14ac:dyDescent="0.2">
      <c r="A495" s="9" t="s">
        <v>758</v>
      </c>
      <c r="B495" s="15" t="s">
        <v>996</v>
      </c>
      <c r="C495" s="10">
        <v>45331</v>
      </c>
      <c r="D495" s="11">
        <v>45657</v>
      </c>
      <c r="E495" s="15">
        <v>26661600</v>
      </c>
      <c r="F495" s="12">
        <v>0.53067484662576692</v>
      </c>
      <c r="G495" s="13">
        <f t="shared" si="14"/>
        <v>14148640.490797548</v>
      </c>
      <c r="H495" s="13">
        <f t="shared" si="15"/>
        <v>12512959.509202452</v>
      </c>
      <c r="I495" s="16"/>
      <c r="J495" s="14"/>
    </row>
    <row r="496" spans="1:10" ht="78.75" x14ac:dyDescent="0.2">
      <c r="A496" s="9" t="s">
        <v>759</v>
      </c>
      <c r="B496" s="15" t="s">
        <v>997</v>
      </c>
      <c r="C496" s="10">
        <v>45331</v>
      </c>
      <c r="D496" s="11">
        <v>45657</v>
      </c>
      <c r="E496" s="15">
        <v>145200000</v>
      </c>
      <c r="F496" s="12">
        <v>0.53067484662576692</v>
      </c>
      <c r="G496" s="13">
        <f t="shared" si="14"/>
        <v>77053987.730061352</v>
      </c>
      <c r="H496" s="13">
        <f t="shared" si="15"/>
        <v>68146012.269938648</v>
      </c>
      <c r="I496" s="16"/>
      <c r="J496" s="14"/>
    </row>
    <row r="497" spans="1:10" ht="78.75" x14ac:dyDescent="0.2">
      <c r="A497" s="9" t="s">
        <v>760</v>
      </c>
      <c r="B497" s="15" t="s">
        <v>998</v>
      </c>
      <c r="C497" s="10">
        <v>45335</v>
      </c>
      <c r="D497" s="11">
        <v>45657</v>
      </c>
      <c r="E497" s="15">
        <v>117700000</v>
      </c>
      <c r="F497" s="12">
        <v>0.52484472049689446</v>
      </c>
      <c r="G497" s="13">
        <f t="shared" si="14"/>
        <v>61774223.60248448</v>
      </c>
      <c r="H497" s="13">
        <f t="shared" si="15"/>
        <v>55925776.39751552</v>
      </c>
      <c r="I497" s="16"/>
      <c r="J497" s="14"/>
    </row>
    <row r="498" spans="1:10" ht="78.75" x14ac:dyDescent="0.2">
      <c r="A498" s="9" t="s">
        <v>1130</v>
      </c>
      <c r="B498" s="15" t="s">
        <v>1189</v>
      </c>
      <c r="C498" s="10">
        <v>45398</v>
      </c>
      <c r="D498" s="11">
        <v>45657</v>
      </c>
      <c r="E498" s="15">
        <v>113099993</v>
      </c>
      <c r="F498" s="12">
        <v>0.40926640926640928</v>
      </c>
      <c r="G498" s="13">
        <f t="shared" si="14"/>
        <v>46288028.023166023</v>
      </c>
      <c r="H498" s="13">
        <f t="shared" si="15"/>
        <v>66811964.976833977</v>
      </c>
      <c r="I498" s="16"/>
      <c r="J498" s="14"/>
    </row>
    <row r="499" spans="1:10" ht="78.75" x14ac:dyDescent="0.2">
      <c r="A499" s="9" t="s">
        <v>761</v>
      </c>
      <c r="B499" s="15" t="s">
        <v>999</v>
      </c>
      <c r="C499" s="10">
        <v>45335</v>
      </c>
      <c r="D499" s="11">
        <v>45657</v>
      </c>
      <c r="E499" s="15">
        <v>90200000</v>
      </c>
      <c r="F499" s="12">
        <v>0.52484472049689446</v>
      </c>
      <c r="G499" s="13">
        <f t="shared" si="14"/>
        <v>47340993.788819879</v>
      </c>
      <c r="H499" s="13">
        <f t="shared" si="15"/>
        <v>42859006.211180121</v>
      </c>
      <c r="I499" s="16"/>
      <c r="J499" s="14"/>
    </row>
    <row r="500" spans="1:10" ht="78.75" x14ac:dyDescent="0.2">
      <c r="A500" s="9" t="s">
        <v>762</v>
      </c>
      <c r="B500" s="15" t="s">
        <v>1000</v>
      </c>
      <c r="C500" s="10">
        <v>45331</v>
      </c>
      <c r="D500" s="11">
        <v>45657</v>
      </c>
      <c r="E500" s="15">
        <v>129684000</v>
      </c>
      <c r="F500" s="12">
        <v>0.53067484662576692</v>
      </c>
      <c r="G500" s="13">
        <f t="shared" si="14"/>
        <v>68820036.809815958</v>
      </c>
      <c r="H500" s="13">
        <f t="shared" si="15"/>
        <v>60863963.190184042</v>
      </c>
      <c r="I500" s="16"/>
      <c r="J500" s="14"/>
    </row>
    <row r="501" spans="1:10" ht="78.75" x14ac:dyDescent="0.2">
      <c r="A501" s="9" t="s">
        <v>763</v>
      </c>
      <c r="B501" s="15" t="s">
        <v>1001</v>
      </c>
      <c r="C501" s="10">
        <v>45335</v>
      </c>
      <c r="D501" s="11">
        <v>45657</v>
      </c>
      <c r="E501" s="15">
        <v>79380000</v>
      </c>
      <c r="F501" s="12">
        <v>0.52484472049689446</v>
      </c>
      <c r="G501" s="13">
        <f t="shared" si="14"/>
        <v>41662173.913043484</v>
      </c>
      <c r="H501" s="13">
        <f t="shared" si="15"/>
        <v>37717826.086956516</v>
      </c>
      <c r="I501" s="16"/>
      <c r="J501" s="14"/>
    </row>
    <row r="502" spans="1:10" ht="78.75" x14ac:dyDescent="0.2">
      <c r="A502" s="9" t="s">
        <v>764</v>
      </c>
      <c r="B502" s="15" t="s">
        <v>1002</v>
      </c>
      <c r="C502" s="10">
        <v>45334</v>
      </c>
      <c r="D502" s="11">
        <v>45657</v>
      </c>
      <c r="E502" s="15">
        <v>26578800</v>
      </c>
      <c r="F502" s="12">
        <v>0.52631578947368418</v>
      </c>
      <c r="G502" s="13">
        <f t="shared" si="14"/>
        <v>13988842.105263157</v>
      </c>
      <c r="H502" s="13">
        <f t="shared" si="15"/>
        <v>12589957.894736843</v>
      </c>
      <c r="I502" s="16"/>
      <c r="J502" s="14"/>
    </row>
    <row r="503" spans="1:10" ht="78.75" x14ac:dyDescent="0.2">
      <c r="A503" s="9" t="s">
        <v>765</v>
      </c>
      <c r="B503" s="15" t="s">
        <v>1003</v>
      </c>
      <c r="C503" s="10">
        <v>45335</v>
      </c>
      <c r="D503" s="11">
        <v>45657</v>
      </c>
      <c r="E503" s="15">
        <v>102073034</v>
      </c>
      <c r="F503" s="12">
        <v>0.52484472049689446</v>
      </c>
      <c r="G503" s="13">
        <f t="shared" si="14"/>
        <v>53572493.000000007</v>
      </c>
      <c r="H503" s="13">
        <f t="shared" si="15"/>
        <v>48500540.999999993</v>
      </c>
      <c r="I503" s="16"/>
      <c r="J503" s="14"/>
    </row>
    <row r="504" spans="1:10" ht="78.75" x14ac:dyDescent="0.2">
      <c r="A504" s="9" t="s">
        <v>766</v>
      </c>
      <c r="B504" s="15" t="s">
        <v>1004</v>
      </c>
      <c r="C504" s="10">
        <v>45335</v>
      </c>
      <c r="D504" s="11">
        <v>45657</v>
      </c>
      <c r="E504" s="15">
        <v>64400000</v>
      </c>
      <c r="F504" s="12">
        <v>0.52484472049689446</v>
      </c>
      <c r="G504" s="13">
        <f t="shared" si="14"/>
        <v>33800000</v>
      </c>
      <c r="H504" s="13">
        <f t="shared" si="15"/>
        <v>30600000</v>
      </c>
      <c r="I504" s="16"/>
      <c r="J504" s="14"/>
    </row>
    <row r="505" spans="1:10" ht="78.75" x14ac:dyDescent="0.2">
      <c r="A505" s="9" t="s">
        <v>767</v>
      </c>
      <c r="B505" s="15" t="s">
        <v>1005</v>
      </c>
      <c r="C505" s="10">
        <v>45335</v>
      </c>
      <c r="D505" s="11">
        <v>45657</v>
      </c>
      <c r="E505" s="15">
        <v>107034410</v>
      </c>
      <c r="F505" s="12">
        <v>0.52484472049689446</v>
      </c>
      <c r="G505" s="13">
        <f t="shared" si="14"/>
        <v>56176445.000000007</v>
      </c>
      <c r="H505" s="13">
        <f t="shared" si="15"/>
        <v>50857964.999999993</v>
      </c>
      <c r="I505" s="16"/>
      <c r="J505" s="14"/>
    </row>
    <row r="506" spans="1:10" ht="78.75" x14ac:dyDescent="0.2">
      <c r="A506" s="9" t="s">
        <v>768</v>
      </c>
      <c r="B506" s="15" t="s">
        <v>1006</v>
      </c>
      <c r="C506" s="10">
        <v>45334</v>
      </c>
      <c r="D506" s="11">
        <v>45657</v>
      </c>
      <c r="E506" s="15">
        <v>62596800</v>
      </c>
      <c r="F506" s="12">
        <v>0.52631578947368418</v>
      </c>
      <c r="G506" s="13">
        <f t="shared" si="14"/>
        <v>32945684.210526314</v>
      </c>
      <c r="H506" s="13">
        <f t="shared" si="15"/>
        <v>29651115.789473686</v>
      </c>
      <c r="I506" s="16"/>
      <c r="J506" s="14"/>
    </row>
    <row r="507" spans="1:10" ht="78.75" x14ac:dyDescent="0.2">
      <c r="A507" s="9" t="s">
        <v>769</v>
      </c>
      <c r="B507" s="15" t="s">
        <v>1007</v>
      </c>
      <c r="C507" s="10">
        <v>45335</v>
      </c>
      <c r="D507" s="11">
        <v>45657</v>
      </c>
      <c r="E507" s="15">
        <v>115236012</v>
      </c>
      <c r="F507" s="12">
        <v>0.52484472049689446</v>
      </c>
      <c r="G507" s="13">
        <f t="shared" si="14"/>
        <v>60481012.509316772</v>
      </c>
      <c r="H507" s="13">
        <f t="shared" si="15"/>
        <v>54754999.490683228</v>
      </c>
      <c r="I507" s="16"/>
      <c r="J507" s="14"/>
    </row>
    <row r="508" spans="1:10" ht="78.75" x14ac:dyDescent="0.2">
      <c r="A508" s="9" t="s">
        <v>770</v>
      </c>
      <c r="B508" s="15" t="s">
        <v>1008</v>
      </c>
      <c r="C508" s="10">
        <v>45334</v>
      </c>
      <c r="D508" s="11">
        <v>45657</v>
      </c>
      <c r="E508" s="15">
        <v>92163408</v>
      </c>
      <c r="F508" s="12">
        <v>0.52631578947368418</v>
      </c>
      <c r="G508" s="13">
        <f t="shared" si="14"/>
        <v>48507056.842105262</v>
      </c>
      <c r="H508" s="13">
        <f t="shared" si="15"/>
        <v>43656351.157894738</v>
      </c>
      <c r="I508" s="16"/>
      <c r="J508" s="14"/>
    </row>
    <row r="509" spans="1:10" ht="78.75" x14ac:dyDescent="0.2">
      <c r="A509" s="9" t="s">
        <v>771</v>
      </c>
      <c r="B509" s="15" t="s">
        <v>1009</v>
      </c>
      <c r="C509" s="10">
        <v>45335</v>
      </c>
      <c r="D509" s="11">
        <v>45657</v>
      </c>
      <c r="E509" s="15">
        <v>92933324</v>
      </c>
      <c r="F509" s="12">
        <v>0.52484472049689446</v>
      </c>
      <c r="G509" s="13">
        <f t="shared" si="14"/>
        <v>48775564.45962733</v>
      </c>
      <c r="H509" s="13">
        <f t="shared" si="15"/>
        <v>44157759.54037267</v>
      </c>
      <c r="I509" s="16"/>
      <c r="J509" s="14"/>
    </row>
    <row r="510" spans="1:10" ht="78.75" x14ac:dyDescent="0.2">
      <c r="A510" s="9" t="s">
        <v>772</v>
      </c>
      <c r="B510" s="15" t="s">
        <v>1010</v>
      </c>
      <c r="C510" s="10">
        <v>45344</v>
      </c>
      <c r="D510" s="11">
        <v>45657</v>
      </c>
      <c r="E510" s="15">
        <v>154500000</v>
      </c>
      <c r="F510" s="12">
        <v>0.51118210862619806</v>
      </c>
      <c r="G510" s="13">
        <f t="shared" si="14"/>
        <v>78977635.782747597</v>
      </c>
      <c r="H510" s="13">
        <f t="shared" si="15"/>
        <v>75522364.217252403</v>
      </c>
      <c r="I510" s="16"/>
      <c r="J510" s="14"/>
    </row>
    <row r="511" spans="1:10" ht="78.75" x14ac:dyDescent="0.2">
      <c r="A511" s="9" t="s">
        <v>773</v>
      </c>
      <c r="B511" s="15" t="s">
        <v>1011</v>
      </c>
      <c r="C511" s="10">
        <v>45336</v>
      </c>
      <c r="D511" s="11">
        <v>45657</v>
      </c>
      <c r="E511" s="15">
        <v>143000000</v>
      </c>
      <c r="F511" s="12">
        <v>0.52336448598130836</v>
      </c>
      <c r="G511" s="13">
        <f t="shared" si="14"/>
        <v>74841121.4953271</v>
      </c>
      <c r="H511" s="13">
        <f t="shared" si="15"/>
        <v>68158878.5046729</v>
      </c>
      <c r="I511" s="16"/>
      <c r="J511" s="14"/>
    </row>
    <row r="512" spans="1:10" ht="78.75" x14ac:dyDescent="0.2">
      <c r="A512" s="9" t="s">
        <v>774</v>
      </c>
      <c r="B512" s="15" t="s">
        <v>1012</v>
      </c>
      <c r="C512" s="10">
        <v>45336</v>
      </c>
      <c r="D512" s="11">
        <v>45657</v>
      </c>
      <c r="E512" s="15">
        <v>108878926</v>
      </c>
      <c r="F512" s="12">
        <v>0.52336448598130836</v>
      </c>
      <c r="G512" s="13">
        <f t="shared" si="14"/>
        <v>56983363.140186913</v>
      </c>
      <c r="H512" s="13">
        <f t="shared" si="15"/>
        <v>51895562.859813087</v>
      </c>
      <c r="I512" s="16"/>
      <c r="J512" s="14"/>
    </row>
    <row r="513" spans="1:10" ht="78.75" x14ac:dyDescent="0.2">
      <c r="A513" s="9" t="s">
        <v>775</v>
      </c>
      <c r="B513" s="15" t="s">
        <v>1013</v>
      </c>
      <c r="C513" s="10">
        <v>45336</v>
      </c>
      <c r="D513" s="11">
        <v>45657</v>
      </c>
      <c r="E513" s="15">
        <v>97969708</v>
      </c>
      <c r="F513" s="12">
        <v>0.52336448598130836</v>
      </c>
      <c r="G513" s="13">
        <f t="shared" si="14"/>
        <v>51273865.869158871</v>
      </c>
      <c r="H513" s="13">
        <f t="shared" si="15"/>
        <v>46695842.130841129</v>
      </c>
      <c r="I513" s="16"/>
      <c r="J513" s="14"/>
    </row>
    <row r="514" spans="1:10" ht="56.25" x14ac:dyDescent="0.2">
      <c r="A514" s="9" t="s">
        <v>776</v>
      </c>
      <c r="B514" s="15" t="s">
        <v>1014</v>
      </c>
      <c r="C514" s="10">
        <v>45336</v>
      </c>
      <c r="D514" s="11">
        <v>45624</v>
      </c>
      <c r="E514" s="15">
        <v>54906667</v>
      </c>
      <c r="F514" s="12">
        <v>0.58333333333333337</v>
      </c>
      <c r="G514" s="13">
        <f t="shared" si="14"/>
        <v>32028889.083333336</v>
      </c>
      <c r="H514" s="13">
        <f t="shared" si="15"/>
        <v>22877777.916666664</v>
      </c>
      <c r="I514" s="16"/>
      <c r="J514" s="14"/>
    </row>
    <row r="515" spans="1:10" ht="67.5" x14ac:dyDescent="0.2">
      <c r="A515" s="9" t="s">
        <v>777</v>
      </c>
      <c r="B515" s="15" t="s">
        <v>1015</v>
      </c>
      <c r="C515" s="10">
        <v>45336</v>
      </c>
      <c r="D515" s="11">
        <v>45657</v>
      </c>
      <c r="E515" s="15">
        <v>155951250</v>
      </c>
      <c r="F515" s="12">
        <v>0.52336448598130836</v>
      </c>
      <c r="G515" s="13">
        <f t="shared" si="14"/>
        <v>81619345.794392511</v>
      </c>
      <c r="H515" s="13">
        <f t="shared" si="15"/>
        <v>74331904.205607489</v>
      </c>
      <c r="I515" s="16"/>
      <c r="J515" s="14"/>
    </row>
    <row r="516" spans="1:10" ht="78.75" x14ac:dyDescent="0.2">
      <c r="A516" s="9" t="s">
        <v>778</v>
      </c>
      <c r="B516" s="15" t="s">
        <v>1016</v>
      </c>
      <c r="C516" s="10">
        <v>45337</v>
      </c>
      <c r="D516" s="11">
        <v>45656</v>
      </c>
      <c r="E516" s="15">
        <v>103553339</v>
      </c>
      <c r="F516" s="12">
        <v>0.52351097178683381</v>
      </c>
      <c r="G516" s="13">
        <f t="shared" si="14"/>
        <v>54211309.131661437</v>
      </c>
      <c r="H516" s="13">
        <f t="shared" si="15"/>
        <v>49342029.868338563</v>
      </c>
      <c r="I516" s="16"/>
      <c r="J516" s="14"/>
    </row>
    <row r="517" spans="1:10" ht="78.75" x14ac:dyDescent="0.2">
      <c r="A517" s="9" t="s">
        <v>779</v>
      </c>
      <c r="B517" s="15" t="s">
        <v>1017</v>
      </c>
      <c r="C517" s="10">
        <v>45335</v>
      </c>
      <c r="D517" s="11">
        <v>45657</v>
      </c>
      <c r="E517" s="15">
        <v>108878926</v>
      </c>
      <c r="F517" s="12">
        <v>0.52484472049689446</v>
      </c>
      <c r="G517" s="13">
        <f t="shared" si="14"/>
        <v>57144529.484472051</v>
      </c>
      <c r="H517" s="13">
        <f t="shared" si="15"/>
        <v>51734396.515527949</v>
      </c>
      <c r="I517" s="16"/>
      <c r="J517" s="14"/>
    </row>
    <row r="518" spans="1:10" ht="78.75" x14ac:dyDescent="0.2">
      <c r="A518" s="9" t="s">
        <v>780</v>
      </c>
      <c r="B518" s="15" t="s">
        <v>1018</v>
      </c>
      <c r="C518" s="10">
        <v>45336</v>
      </c>
      <c r="D518" s="11">
        <v>45657</v>
      </c>
      <c r="E518" s="15">
        <v>100401825</v>
      </c>
      <c r="F518" s="12">
        <v>0.52336448598130836</v>
      </c>
      <c r="G518" s="13">
        <f t="shared" si="14"/>
        <v>52546749.532710277</v>
      </c>
      <c r="H518" s="13">
        <f t="shared" si="15"/>
        <v>47855075.467289723</v>
      </c>
      <c r="I518" s="16"/>
      <c r="J518" s="14"/>
    </row>
    <row r="519" spans="1:10" ht="78.75" x14ac:dyDescent="0.2">
      <c r="A519" s="9" t="s">
        <v>781</v>
      </c>
      <c r="B519" s="15" t="s">
        <v>1019</v>
      </c>
      <c r="C519" s="10">
        <v>45336</v>
      </c>
      <c r="D519" s="11">
        <v>45657</v>
      </c>
      <c r="E519" s="15">
        <v>117700000</v>
      </c>
      <c r="F519" s="12">
        <v>0.52336448598130836</v>
      </c>
      <c r="G519" s="13">
        <f t="shared" si="14"/>
        <v>61599999.999999993</v>
      </c>
      <c r="H519" s="13">
        <f t="shared" si="15"/>
        <v>56100000.000000007</v>
      </c>
      <c r="I519" s="16"/>
      <c r="J519" s="14"/>
    </row>
    <row r="520" spans="1:10" ht="78.75" x14ac:dyDescent="0.2">
      <c r="A520" s="9" t="s">
        <v>782</v>
      </c>
      <c r="B520" s="15" t="s">
        <v>1020</v>
      </c>
      <c r="C520" s="10">
        <v>45338</v>
      </c>
      <c r="D520" s="11">
        <v>45657</v>
      </c>
      <c r="E520" s="15">
        <v>66000000</v>
      </c>
      <c r="F520" s="12">
        <v>0.52037617554858939</v>
      </c>
      <c r="G520" s="13">
        <f t="shared" si="14"/>
        <v>34344827.586206898</v>
      </c>
      <c r="H520" s="13">
        <f t="shared" si="15"/>
        <v>31655172.413793102</v>
      </c>
      <c r="I520" s="16"/>
      <c r="J520" s="14"/>
    </row>
    <row r="521" spans="1:10" ht="78.75" x14ac:dyDescent="0.2">
      <c r="A521" s="9" t="s">
        <v>783</v>
      </c>
      <c r="B521" s="15" t="s">
        <v>1021</v>
      </c>
      <c r="C521" s="10">
        <v>45337</v>
      </c>
      <c r="D521" s="11">
        <v>45657</v>
      </c>
      <c r="E521" s="15">
        <v>97477500</v>
      </c>
      <c r="F521" s="12">
        <v>0.52187499999999998</v>
      </c>
      <c r="G521" s="13">
        <f t="shared" ref="G521:G584" si="16">E521*F521</f>
        <v>50871070.3125</v>
      </c>
      <c r="H521" s="13">
        <f t="shared" ref="H521:H584" si="17">E521-G521</f>
        <v>46606429.6875</v>
      </c>
      <c r="I521" s="16"/>
      <c r="J521" s="14"/>
    </row>
    <row r="522" spans="1:10" ht="78.75" x14ac:dyDescent="0.2">
      <c r="A522" s="9" t="s">
        <v>784</v>
      </c>
      <c r="B522" s="15" t="s">
        <v>1022</v>
      </c>
      <c r="C522" s="10">
        <v>45336</v>
      </c>
      <c r="D522" s="11">
        <v>45657</v>
      </c>
      <c r="E522" s="15">
        <v>90099994</v>
      </c>
      <c r="F522" s="12">
        <v>0.52336448598130836</v>
      </c>
      <c r="G522" s="13">
        <f t="shared" si="16"/>
        <v>47155137.046728969</v>
      </c>
      <c r="H522" s="13">
        <f t="shared" si="17"/>
        <v>42944856.953271031</v>
      </c>
      <c r="I522" s="16"/>
      <c r="J522" s="14"/>
    </row>
    <row r="523" spans="1:10" ht="78.75" x14ac:dyDescent="0.2">
      <c r="A523" s="9" t="s">
        <v>785</v>
      </c>
      <c r="B523" s="15" t="s">
        <v>1023</v>
      </c>
      <c r="C523" s="10">
        <v>45337</v>
      </c>
      <c r="D523" s="11">
        <v>45657</v>
      </c>
      <c r="E523" s="15">
        <v>95931000</v>
      </c>
      <c r="F523" s="12">
        <v>0.52187499999999998</v>
      </c>
      <c r="G523" s="13">
        <f t="shared" si="16"/>
        <v>50063990.625</v>
      </c>
      <c r="H523" s="13">
        <f t="shared" si="17"/>
        <v>45867009.375</v>
      </c>
      <c r="I523" s="16"/>
      <c r="J523" s="14"/>
    </row>
    <row r="524" spans="1:10" ht="78.75" x14ac:dyDescent="0.2">
      <c r="A524" s="9" t="s">
        <v>786</v>
      </c>
      <c r="B524" s="15" t="s">
        <v>1024</v>
      </c>
      <c r="C524" s="10">
        <v>45337</v>
      </c>
      <c r="D524" s="11">
        <v>45657</v>
      </c>
      <c r="E524" s="15">
        <v>102608006</v>
      </c>
      <c r="F524" s="12">
        <v>0.52187499999999998</v>
      </c>
      <c r="G524" s="13">
        <f t="shared" si="16"/>
        <v>53548553.131249994</v>
      </c>
      <c r="H524" s="13">
        <f t="shared" si="17"/>
        <v>49059452.868750006</v>
      </c>
      <c r="I524" s="16"/>
      <c r="J524" s="14"/>
    </row>
    <row r="525" spans="1:10" ht="78.75" x14ac:dyDescent="0.2">
      <c r="A525" s="9" t="s">
        <v>787</v>
      </c>
      <c r="B525" s="15" t="s">
        <v>1025</v>
      </c>
      <c r="C525" s="10">
        <v>45337</v>
      </c>
      <c r="D525" s="11">
        <v>45657</v>
      </c>
      <c r="E525" s="15">
        <v>97435598</v>
      </c>
      <c r="F525" s="12">
        <v>0.52187499999999998</v>
      </c>
      <c r="G525" s="13">
        <f t="shared" si="16"/>
        <v>50849202.706249997</v>
      </c>
      <c r="H525" s="13">
        <f t="shared" si="17"/>
        <v>46586395.293750003</v>
      </c>
      <c r="I525" s="16"/>
      <c r="J525" s="14"/>
    </row>
    <row r="526" spans="1:10" ht="67.5" x14ac:dyDescent="0.2">
      <c r="A526" s="9" t="s">
        <v>788</v>
      </c>
      <c r="B526" s="15" t="s">
        <v>1026</v>
      </c>
      <c r="C526" s="10">
        <v>45337</v>
      </c>
      <c r="D526" s="11">
        <v>45603</v>
      </c>
      <c r="E526" s="15">
        <v>41399998</v>
      </c>
      <c r="F526" s="12">
        <v>0.6278195488721805</v>
      </c>
      <c r="G526" s="13">
        <f t="shared" si="16"/>
        <v>25991728.067669176</v>
      </c>
      <c r="H526" s="13">
        <f t="shared" si="17"/>
        <v>15408269.932330824</v>
      </c>
      <c r="I526" s="16"/>
      <c r="J526" s="14"/>
    </row>
    <row r="527" spans="1:10" ht="78.75" x14ac:dyDescent="0.2">
      <c r="A527" s="9" t="s">
        <v>789</v>
      </c>
      <c r="B527" s="15" t="s">
        <v>1027</v>
      </c>
      <c r="C527" s="10">
        <v>45337</v>
      </c>
      <c r="D527" s="11">
        <v>45657</v>
      </c>
      <c r="E527" s="15">
        <v>92960250</v>
      </c>
      <c r="F527" s="12">
        <v>0.52187499999999998</v>
      </c>
      <c r="G527" s="13">
        <f t="shared" si="16"/>
        <v>48513630.46875</v>
      </c>
      <c r="H527" s="13">
        <f t="shared" si="17"/>
        <v>44446619.53125</v>
      </c>
      <c r="I527" s="16"/>
      <c r="J527" s="14"/>
    </row>
    <row r="528" spans="1:10" ht="78.75" x14ac:dyDescent="0.2">
      <c r="A528" s="9" t="s">
        <v>790</v>
      </c>
      <c r="B528" s="15" t="s">
        <v>1028</v>
      </c>
      <c r="C528" s="10">
        <v>45337</v>
      </c>
      <c r="D528" s="11">
        <v>45657</v>
      </c>
      <c r="E528" s="15">
        <v>115500000</v>
      </c>
      <c r="F528" s="12">
        <v>0.52187499999999998</v>
      </c>
      <c r="G528" s="13">
        <f t="shared" si="16"/>
        <v>60276562.5</v>
      </c>
      <c r="H528" s="13">
        <f t="shared" si="17"/>
        <v>55223437.5</v>
      </c>
      <c r="I528" s="16"/>
      <c r="J528" s="14"/>
    </row>
    <row r="529" spans="1:10" ht="78.75" x14ac:dyDescent="0.2">
      <c r="A529" s="9" t="s">
        <v>791</v>
      </c>
      <c r="B529" s="15" t="s">
        <v>1029</v>
      </c>
      <c r="C529" s="10">
        <v>45337</v>
      </c>
      <c r="D529" s="11">
        <v>45657</v>
      </c>
      <c r="E529" s="15">
        <v>123200000</v>
      </c>
      <c r="F529" s="12">
        <v>0.52187499999999998</v>
      </c>
      <c r="G529" s="13">
        <f t="shared" si="16"/>
        <v>64295000</v>
      </c>
      <c r="H529" s="13">
        <f t="shared" si="17"/>
        <v>58905000</v>
      </c>
      <c r="I529" s="16"/>
      <c r="J529" s="14"/>
    </row>
    <row r="530" spans="1:10" ht="78.75" x14ac:dyDescent="0.2">
      <c r="A530" s="9" t="s">
        <v>792</v>
      </c>
      <c r="B530" s="15" t="s">
        <v>1030</v>
      </c>
      <c r="C530" s="10">
        <v>45338</v>
      </c>
      <c r="D530" s="11">
        <v>45657</v>
      </c>
      <c r="E530" s="15">
        <v>128700000</v>
      </c>
      <c r="F530" s="12">
        <v>0.52037617554858939</v>
      </c>
      <c r="G530" s="13">
        <f t="shared" si="16"/>
        <v>66972413.793103456</v>
      </c>
      <c r="H530" s="13">
        <f t="shared" si="17"/>
        <v>61727586.206896544</v>
      </c>
      <c r="I530" s="16"/>
      <c r="J530" s="14"/>
    </row>
    <row r="531" spans="1:10" ht="78.75" x14ac:dyDescent="0.2">
      <c r="A531" s="9" t="s">
        <v>793</v>
      </c>
      <c r="B531" s="15" t="s">
        <v>1031</v>
      </c>
      <c r="C531" s="10">
        <v>45337</v>
      </c>
      <c r="D531" s="11">
        <v>45626</v>
      </c>
      <c r="E531" s="15">
        <v>127680000</v>
      </c>
      <c r="F531" s="12">
        <v>0.57785467128027679</v>
      </c>
      <c r="G531" s="13">
        <f t="shared" si="16"/>
        <v>73780484.429065734</v>
      </c>
      <c r="H531" s="13">
        <f t="shared" si="17"/>
        <v>53899515.570934266</v>
      </c>
      <c r="I531" s="16"/>
      <c r="J531" s="14"/>
    </row>
    <row r="532" spans="1:10" ht="78.75" x14ac:dyDescent="0.2">
      <c r="A532" s="9" t="s">
        <v>794</v>
      </c>
      <c r="B532" s="15" t="s">
        <v>1032</v>
      </c>
      <c r="C532" s="10">
        <v>45342</v>
      </c>
      <c r="D532" s="11">
        <v>45657</v>
      </c>
      <c r="E532" s="15">
        <v>102060000</v>
      </c>
      <c r="F532" s="12">
        <v>0.51428571428571423</v>
      </c>
      <c r="G532" s="13">
        <f t="shared" si="16"/>
        <v>52487999.999999993</v>
      </c>
      <c r="H532" s="13">
        <f t="shared" si="17"/>
        <v>49572000.000000007</v>
      </c>
      <c r="I532" s="16"/>
      <c r="J532" s="14"/>
    </row>
    <row r="533" spans="1:10" ht="78.75" x14ac:dyDescent="0.2">
      <c r="A533" s="9" t="s">
        <v>795</v>
      </c>
      <c r="B533" s="15" t="s">
        <v>1033</v>
      </c>
      <c r="C533" s="10">
        <v>45337</v>
      </c>
      <c r="D533" s="11">
        <v>45657</v>
      </c>
      <c r="E533" s="15">
        <v>107333326</v>
      </c>
      <c r="F533" s="12">
        <v>0.52187499999999998</v>
      </c>
      <c r="G533" s="13">
        <f t="shared" si="16"/>
        <v>56014579.506249994</v>
      </c>
      <c r="H533" s="13">
        <f t="shared" si="17"/>
        <v>51318746.493750006</v>
      </c>
      <c r="I533" s="16"/>
      <c r="J533" s="14"/>
    </row>
    <row r="534" spans="1:10" ht="67.5" x14ac:dyDescent="0.2">
      <c r="A534" s="9" t="s">
        <v>796</v>
      </c>
      <c r="B534" s="15" t="s">
        <v>1034</v>
      </c>
      <c r="C534" s="10">
        <v>45337</v>
      </c>
      <c r="D534" s="11">
        <v>45657</v>
      </c>
      <c r="E534" s="15">
        <v>168388500</v>
      </c>
      <c r="F534" s="12">
        <v>0.52187499999999998</v>
      </c>
      <c r="G534" s="13">
        <f t="shared" si="16"/>
        <v>87877748.4375</v>
      </c>
      <c r="H534" s="13">
        <f t="shared" si="17"/>
        <v>80510751.5625</v>
      </c>
      <c r="I534" s="16"/>
      <c r="J534" s="14"/>
    </row>
    <row r="535" spans="1:10" ht="78.75" x14ac:dyDescent="0.2">
      <c r="A535" s="9" t="s">
        <v>797</v>
      </c>
      <c r="B535" s="15" t="s">
        <v>1035</v>
      </c>
      <c r="C535" s="10">
        <v>45337</v>
      </c>
      <c r="D535" s="11">
        <v>45657</v>
      </c>
      <c r="E535" s="15">
        <v>118984007</v>
      </c>
      <c r="F535" s="12">
        <v>0.52187499999999998</v>
      </c>
      <c r="G535" s="13">
        <f t="shared" si="16"/>
        <v>62094778.653124996</v>
      </c>
      <c r="H535" s="13">
        <f t="shared" si="17"/>
        <v>56889228.346875004</v>
      </c>
      <c r="I535" s="16"/>
      <c r="J535" s="14"/>
    </row>
    <row r="536" spans="1:10" ht="67.5" x14ac:dyDescent="0.2">
      <c r="A536" s="9" t="s">
        <v>798</v>
      </c>
      <c r="B536" s="15" t="s">
        <v>1036</v>
      </c>
      <c r="C536" s="10">
        <v>45342</v>
      </c>
      <c r="D536" s="11">
        <v>45458</v>
      </c>
      <c r="E536" s="15">
        <v>10000000</v>
      </c>
      <c r="F536" s="12">
        <v>1</v>
      </c>
      <c r="G536" s="13">
        <f t="shared" si="16"/>
        <v>10000000</v>
      </c>
      <c r="H536" s="13">
        <f t="shared" si="17"/>
        <v>0</v>
      </c>
      <c r="I536" s="16"/>
      <c r="J536" s="14"/>
    </row>
    <row r="537" spans="1:10" ht="78.75" x14ac:dyDescent="0.2">
      <c r="A537" s="9" t="s">
        <v>799</v>
      </c>
      <c r="B537" s="15" t="s">
        <v>1037</v>
      </c>
      <c r="C537" s="10">
        <v>45337</v>
      </c>
      <c r="D537" s="11">
        <v>45657</v>
      </c>
      <c r="E537" s="15">
        <v>62291658</v>
      </c>
      <c r="F537" s="12">
        <v>0.52187499999999998</v>
      </c>
      <c r="G537" s="13">
        <f t="shared" si="16"/>
        <v>32508459.018749997</v>
      </c>
      <c r="H537" s="13">
        <f t="shared" si="17"/>
        <v>29783198.981250003</v>
      </c>
      <c r="I537" s="16"/>
      <c r="J537" s="14"/>
    </row>
    <row r="538" spans="1:10" ht="78.75" x14ac:dyDescent="0.2">
      <c r="A538" s="9" t="s">
        <v>800</v>
      </c>
      <c r="B538" s="15" t="s">
        <v>1038</v>
      </c>
      <c r="C538" s="10">
        <v>45343</v>
      </c>
      <c r="D538" s="11">
        <v>45657</v>
      </c>
      <c r="E538" s="15">
        <v>100911994</v>
      </c>
      <c r="F538" s="12">
        <v>0.51273885350318471</v>
      </c>
      <c r="G538" s="13">
        <f t="shared" si="16"/>
        <v>51741500.108280256</v>
      </c>
      <c r="H538" s="13">
        <f t="shared" si="17"/>
        <v>49170493.891719744</v>
      </c>
      <c r="I538" s="16"/>
      <c r="J538" s="14"/>
    </row>
    <row r="539" spans="1:10" ht="78.75" x14ac:dyDescent="0.2">
      <c r="A539" s="9" t="s">
        <v>801</v>
      </c>
      <c r="B539" s="15" t="s">
        <v>1039</v>
      </c>
      <c r="C539" s="10">
        <v>45342</v>
      </c>
      <c r="D539" s="11">
        <v>45657</v>
      </c>
      <c r="E539" s="15">
        <v>100911994</v>
      </c>
      <c r="F539" s="12">
        <v>0.51428571428571423</v>
      </c>
      <c r="G539" s="13">
        <f t="shared" si="16"/>
        <v>51897596.914285712</v>
      </c>
      <c r="H539" s="13">
        <f t="shared" si="17"/>
        <v>49014397.085714288</v>
      </c>
      <c r="I539" s="16"/>
      <c r="J539" s="14"/>
    </row>
    <row r="540" spans="1:10" ht="78.75" x14ac:dyDescent="0.2">
      <c r="A540" s="9" t="s">
        <v>802</v>
      </c>
      <c r="B540" s="15" t="s">
        <v>1040</v>
      </c>
      <c r="C540" s="10">
        <v>45350</v>
      </c>
      <c r="D540" s="11">
        <v>45657</v>
      </c>
      <c r="E540" s="15">
        <v>94080005</v>
      </c>
      <c r="F540" s="12">
        <v>0.50162866449511401</v>
      </c>
      <c r="G540" s="13">
        <f t="shared" si="16"/>
        <v>47193227.263843648</v>
      </c>
      <c r="H540" s="13">
        <f t="shared" si="17"/>
        <v>46886777.736156352</v>
      </c>
      <c r="I540" s="16"/>
      <c r="J540" s="14"/>
    </row>
    <row r="541" spans="1:10" ht="78.75" x14ac:dyDescent="0.2">
      <c r="A541" s="9" t="s">
        <v>803</v>
      </c>
      <c r="B541" s="15" t="s">
        <v>1041</v>
      </c>
      <c r="C541" s="10">
        <v>45342</v>
      </c>
      <c r="D541" s="11">
        <v>45657</v>
      </c>
      <c r="E541" s="15">
        <v>105333328</v>
      </c>
      <c r="F541" s="12">
        <v>0.51428571428571423</v>
      </c>
      <c r="G541" s="13">
        <f t="shared" si="16"/>
        <v>54171425.828571424</v>
      </c>
      <c r="H541" s="13">
        <f t="shared" si="17"/>
        <v>51161902.171428576</v>
      </c>
      <c r="I541" s="16"/>
      <c r="J541" s="14"/>
    </row>
    <row r="542" spans="1:10" ht="78.75" x14ac:dyDescent="0.2">
      <c r="A542" s="9" t="s">
        <v>1062</v>
      </c>
      <c r="B542" s="15" t="s">
        <v>1356</v>
      </c>
      <c r="C542" s="10">
        <v>45352</v>
      </c>
      <c r="D542" s="11">
        <v>45656</v>
      </c>
      <c r="E542" s="15">
        <v>86099995</v>
      </c>
      <c r="F542" s="12">
        <v>0.5</v>
      </c>
      <c r="G542" s="13">
        <f t="shared" si="16"/>
        <v>43049997.5</v>
      </c>
      <c r="H542" s="13">
        <f t="shared" si="17"/>
        <v>43049997.5</v>
      </c>
      <c r="I542" s="16"/>
      <c r="J542" s="14"/>
    </row>
    <row r="543" spans="1:10" ht="78.75" x14ac:dyDescent="0.2">
      <c r="A543" s="9" t="s">
        <v>1063</v>
      </c>
      <c r="B543" s="15" t="s">
        <v>1357</v>
      </c>
      <c r="C543" s="10">
        <v>45352</v>
      </c>
      <c r="D543" s="11">
        <v>45657</v>
      </c>
      <c r="E543" s="15">
        <v>94800000</v>
      </c>
      <c r="F543" s="12">
        <v>0.49836065573770499</v>
      </c>
      <c r="G543" s="13">
        <f t="shared" si="16"/>
        <v>47244590.163934432</v>
      </c>
      <c r="H543" s="13">
        <f t="shared" si="17"/>
        <v>47555409.836065568</v>
      </c>
      <c r="I543" s="16"/>
      <c r="J543" s="14"/>
    </row>
    <row r="544" spans="1:10" ht="78.75" x14ac:dyDescent="0.2">
      <c r="A544" s="9" t="s">
        <v>804</v>
      </c>
      <c r="B544" s="15" t="s">
        <v>1042</v>
      </c>
      <c r="C544" s="10">
        <v>45350</v>
      </c>
      <c r="D544" s="11">
        <v>45657</v>
      </c>
      <c r="E544" s="15">
        <v>81291000</v>
      </c>
      <c r="F544" s="12">
        <v>0.50162866449511401</v>
      </c>
      <c r="G544" s="13">
        <f t="shared" si="16"/>
        <v>40777895.765472315</v>
      </c>
      <c r="H544" s="13">
        <f t="shared" si="17"/>
        <v>40513104.234527685</v>
      </c>
      <c r="I544" s="16"/>
      <c r="J544" s="14"/>
    </row>
    <row r="545" spans="1:10" ht="67.5" x14ac:dyDescent="0.2">
      <c r="A545" s="9" t="s">
        <v>805</v>
      </c>
      <c r="B545" s="15" t="s">
        <v>1043</v>
      </c>
      <c r="C545" s="10">
        <v>45343</v>
      </c>
      <c r="D545" s="11">
        <v>45657</v>
      </c>
      <c r="E545" s="15">
        <v>45175000</v>
      </c>
      <c r="F545" s="12">
        <v>0.51273885350318471</v>
      </c>
      <c r="G545" s="13">
        <f t="shared" si="16"/>
        <v>23162977.707006369</v>
      </c>
      <c r="H545" s="13">
        <f t="shared" si="17"/>
        <v>22012022.292993631</v>
      </c>
      <c r="I545" s="16"/>
      <c r="J545" s="14"/>
    </row>
    <row r="546" spans="1:10" ht="78.75" x14ac:dyDescent="0.2">
      <c r="A546" s="9" t="s">
        <v>806</v>
      </c>
      <c r="B546" s="15" t="s">
        <v>1044</v>
      </c>
      <c r="C546" s="10">
        <v>45342</v>
      </c>
      <c r="D546" s="11">
        <v>45657</v>
      </c>
      <c r="E546" s="15">
        <v>144266006</v>
      </c>
      <c r="F546" s="12">
        <v>0.51428571428571423</v>
      </c>
      <c r="G546" s="13">
        <f t="shared" si="16"/>
        <v>74193945.942857131</v>
      </c>
      <c r="H546" s="13">
        <f t="shared" si="17"/>
        <v>70072060.057142869</v>
      </c>
      <c r="I546" s="16"/>
      <c r="J546" s="14"/>
    </row>
    <row r="547" spans="1:10" ht="67.5" x14ac:dyDescent="0.2">
      <c r="A547" s="9" t="s">
        <v>807</v>
      </c>
      <c r="B547" s="15" t="s">
        <v>1045</v>
      </c>
      <c r="C547" s="10">
        <v>45350</v>
      </c>
      <c r="D547" s="11">
        <v>45657</v>
      </c>
      <c r="E547" s="15">
        <v>91930000</v>
      </c>
      <c r="F547" s="12">
        <v>0.50162866449511401</v>
      </c>
      <c r="G547" s="13">
        <f t="shared" si="16"/>
        <v>46114723.127035834</v>
      </c>
      <c r="H547" s="13">
        <f t="shared" si="17"/>
        <v>45815276.872964166</v>
      </c>
      <c r="I547" s="16"/>
      <c r="J547" s="14"/>
    </row>
    <row r="548" spans="1:10" ht="78.75" x14ac:dyDescent="0.2">
      <c r="A548" s="9" t="s">
        <v>808</v>
      </c>
      <c r="B548" s="15" t="s">
        <v>1046</v>
      </c>
      <c r="C548" s="10">
        <v>45342</v>
      </c>
      <c r="D548" s="11">
        <v>45657</v>
      </c>
      <c r="E548" s="15">
        <v>104004000</v>
      </c>
      <c r="F548" s="12">
        <v>0.51428571428571423</v>
      </c>
      <c r="G548" s="13">
        <f t="shared" si="16"/>
        <v>53487771.428571425</v>
      </c>
      <c r="H548" s="13">
        <f t="shared" si="17"/>
        <v>50516228.571428575</v>
      </c>
      <c r="I548" s="16"/>
      <c r="J548" s="14"/>
    </row>
    <row r="549" spans="1:10" ht="78.75" x14ac:dyDescent="0.2">
      <c r="A549" s="9" t="s">
        <v>809</v>
      </c>
      <c r="B549" s="15" t="s">
        <v>1047</v>
      </c>
      <c r="C549" s="10">
        <v>45342</v>
      </c>
      <c r="D549" s="11">
        <v>45657</v>
      </c>
      <c r="E549" s="15">
        <v>107343659</v>
      </c>
      <c r="F549" s="12">
        <v>0.51428571428571423</v>
      </c>
      <c r="G549" s="13">
        <f t="shared" si="16"/>
        <v>55205310.342857137</v>
      </c>
      <c r="H549" s="13">
        <f t="shared" si="17"/>
        <v>52138348.657142863</v>
      </c>
      <c r="I549" s="16"/>
      <c r="J549" s="14"/>
    </row>
    <row r="550" spans="1:10" ht="78.75" x14ac:dyDescent="0.2">
      <c r="A550" s="9" t="s">
        <v>810</v>
      </c>
      <c r="B550" s="15" t="s">
        <v>1048</v>
      </c>
      <c r="C550" s="10">
        <v>45345</v>
      </c>
      <c r="D550" s="11">
        <v>45657</v>
      </c>
      <c r="E550" s="15">
        <v>90090000</v>
      </c>
      <c r="F550" s="12">
        <v>0.50961538461538458</v>
      </c>
      <c r="G550" s="13">
        <f t="shared" si="16"/>
        <v>45911250</v>
      </c>
      <c r="H550" s="13">
        <f t="shared" si="17"/>
        <v>44178750</v>
      </c>
      <c r="I550" s="16"/>
      <c r="J550" s="14"/>
    </row>
    <row r="551" spans="1:10" ht="78.75" x14ac:dyDescent="0.2">
      <c r="A551" s="9" t="s">
        <v>1064</v>
      </c>
      <c r="B551" s="15" t="s">
        <v>1114</v>
      </c>
      <c r="C551" s="10">
        <v>45355</v>
      </c>
      <c r="D551" s="11">
        <v>45657</v>
      </c>
      <c r="E551" s="15">
        <v>82000000</v>
      </c>
      <c r="F551" s="12">
        <v>0.49337748344370869</v>
      </c>
      <c r="G551" s="13">
        <f t="shared" si="16"/>
        <v>40456953.642384112</v>
      </c>
      <c r="H551" s="13">
        <f t="shared" si="17"/>
        <v>41543046.357615888</v>
      </c>
      <c r="I551" s="16"/>
      <c r="J551" s="14"/>
    </row>
    <row r="552" spans="1:10" ht="78.75" x14ac:dyDescent="0.2">
      <c r="A552" s="9" t="s">
        <v>1131</v>
      </c>
      <c r="B552" s="15" t="s">
        <v>1358</v>
      </c>
      <c r="C552" s="10">
        <v>45387</v>
      </c>
      <c r="D552" s="11">
        <v>45565</v>
      </c>
      <c r="E552" s="15">
        <v>72582000</v>
      </c>
      <c r="F552" s="12">
        <v>0.65730337078651691</v>
      </c>
      <c r="G552" s="13">
        <f t="shared" si="16"/>
        <v>47708393.258426972</v>
      </c>
      <c r="H552" s="13">
        <f t="shared" si="17"/>
        <v>24873606.741573028</v>
      </c>
      <c r="I552" s="16"/>
      <c r="J552" s="14"/>
    </row>
    <row r="553" spans="1:10" ht="78.75" x14ac:dyDescent="0.2">
      <c r="A553" s="9" t="s">
        <v>1132</v>
      </c>
      <c r="B553" s="15" t="s">
        <v>1359</v>
      </c>
      <c r="C553" s="10">
        <v>45385</v>
      </c>
      <c r="D553" s="11">
        <v>45565</v>
      </c>
      <c r="E553" s="15">
        <v>72000000</v>
      </c>
      <c r="F553" s="12">
        <v>0.6611111111111112</v>
      </c>
      <c r="G553" s="13">
        <f t="shared" si="16"/>
        <v>47600000.000000007</v>
      </c>
      <c r="H553" s="13">
        <f t="shared" si="17"/>
        <v>24399999.999999993</v>
      </c>
      <c r="I553" s="16"/>
      <c r="J553" s="14"/>
    </row>
    <row r="554" spans="1:10" ht="67.5" x14ac:dyDescent="0.2">
      <c r="A554" s="9" t="s">
        <v>811</v>
      </c>
      <c r="B554" s="15" t="s">
        <v>1049</v>
      </c>
      <c r="C554" s="10">
        <v>45345</v>
      </c>
      <c r="D554" s="11">
        <v>45657</v>
      </c>
      <c r="E554" s="15">
        <v>64066660</v>
      </c>
      <c r="F554" s="12">
        <v>0.50961538461538458</v>
      </c>
      <c r="G554" s="13">
        <f t="shared" si="16"/>
        <v>32649355.576923076</v>
      </c>
      <c r="H554" s="13">
        <f t="shared" si="17"/>
        <v>31417304.423076924</v>
      </c>
      <c r="I554" s="16"/>
      <c r="J554" s="14"/>
    </row>
    <row r="555" spans="1:10" ht="78.75" x14ac:dyDescent="0.2">
      <c r="A555" s="9" t="s">
        <v>812</v>
      </c>
      <c r="B555" s="15" t="s">
        <v>1050</v>
      </c>
      <c r="C555" s="10">
        <v>45345</v>
      </c>
      <c r="D555" s="11">
        <v>45657</v>
      </c>
      <c r="E555" s="15">
        <v>114906670</v>
      </c>
      <c r="F555" s="12">
        <v>0.50961538461538458</v>
      </c>
      <c r="G555" s="13">
        <f t="shared" si="16"/>
        <v>58558206.826923072</v>
      </c>
      <c r="H555" s="13">
        <f t="shared" si="17"/>
        <v>56348463.173076928</v>
      </c>
      <c r="I555" s="16"/>
      <c r="J555" s="14"/>
    </row>
    <row r="556" spans="1:10" ht="78.75" x14ac:dyDescent="0.2">
      <c r="A556" s="9" t="s">
        <v>813</v>
      </c>
      <c r="B556" s="15" t="s">
        <v>1051</v>
      </c>
      <c r="C556" s="10">
        <v>45345</v>
      </c>
      <c r="D556" s="11">
        <v>45657</v>
      </c>
      <c r="E556" s="15">
        <v>114536003</v>
      </c>
      <c r="F556" s="12">
        <v>0.50961538461538458</v>
      </c>
      <c r="G556" s="13">
        <f t="shared" si="16"/>
        <v>58369309.22115384</v>
      </c>
      <c r="H556" s="13">
        <f t="shared" si="17"/>
        <v>56166693.77884616</v>
      </c>
      <c r="I556" s="16"/>
      <c r="J556" s="14"/>
    </row>
    <row r="557" spans="1:10" ht="78.75" x14ac:dyDescent="0.2">
      <c r="A557" s="9" t="s">
        <v>1133</v>
      </c>
      <c r="B557" s="15" t="s">
        <v>1360</v>
      </c>
      <c r="C557" s="10">
        <v>45387</v>
      </c>
      <c r="D557" s="11">
        <v>45565</v>
      </c>
      <c r="E557" s="15">
        <v>51219000</v>
      </c>
      <c r="F557" s="12">
        <v>0.65730337078651691</v>
      </c>
      <c r="G557" s="13">
        <f t="shared" si="16"/>
        <v>33666421.348314606</v>
      </c>
      <c r="H557" s="13">
        <f t="shared" si="17"/>
        <v>17552578.651685394</v>
      </c>
      <c r="I557" s="16"/>
      <c r="J557" s="14"/>
    </row>
    <row r="558" spans="1:10" ht="78.75" x14ac:dyDescent="0.2">
      <c r="A558" s="9" t="s">
        <v>814</v>
      </c>
      <c r="B558" s="15" t="s">
        <v>1052</v>
      </c>
      <c r="C558" s="10">
        <v>45349</v>
      </c>
      <c r="D558" s="11">
        <v>45657</v>
      </c>
      <c r="E558" s="15">
        <v>46500000</v>
      </c>
      <c r="F558" s="12">
        <v>0.50324675324675328</v>
      </c>
      <c r="G558" s="13">
        <f t="shared" si="16"/>
        <v>23400974.025974028</v>
      </c>
      <c r="H558" s="13">
        <f t="shared" si="17"/>
        <v>23099025.974025972</v>
      </c>
      <c r="I558" s="16"/>
      <c r="J558" s="14"/>
    </row>
    <row r="559" spans="1:10" ht="78.75" x14ac:dyDescent="0.2">
      <c r="A559" s="9" t="s">
        <v>1065</v>
      </c>
      <c r="B559" s="15" t="s">
        <v>1361</v>
      </c>
      <c r="C559" s="10">
        <v>45356</v>
      </c>
      <c r="D559" s="11">
        <v>45656</v>
      </c>
      <c r="E559" s="15">
        <v>82000000</v>
      </c>
      <c r="F559" s="12">
        <v>0.49333333333333335</v>
      </c>
      <c r="G559" s="13">
        <f t="shared" si="16"/>
        <v>40453333.333333336</v>
      </c>
      <c r="H559" s="13">
        <f t="shared" si="17"/>
        <v>41546666.666666664</v>
      </c>
      <c r="I559" s="16"/>
      <c r="J559" s="14"/>
    </row>
    <row r="560" spans="1:10" ht="78.75" x14ac:dyDescent="0.2">
      <c r="A560" s="9" t="s">
        <v>1066</v>
      </c>
      <c r="B560" s="15" t="s">
        <v>1115</v>
      </c>
      <c r="C560" s="10">
        <v>45352</v>
      </c>
      <c r="D560" s="11">
        <v>45657</v>
      </c>
      <c r="E560" s="15">
        <v>42366660</v>
      </c>
      <c r="F560" s="12">
        <v>0.49836065573770499</v>
      </c>
      <c r="G560" s="13">
        <f t="shared" si="16"/>
        <v>21113876.459016398</v>
      </c>
      <c r="H560" s="13">
        <f t="shared" si="17"/>
        <v>21252783.540983602</v>
      </c>
      <c r="I560" s="16"/>
      <c r="J560" s="14"/>
    </row>
    <row r="561" spans="1:10" ht="78.75" x14ac:dyDescent="0.2">
      <c r="A561" s="9" t="s">
        <v>815</v>
      </c>
      <c r="B561" s="15" t="s">
        <v>1053</v>
      </c>
      <c r="C561" s="10">
        <v>45344</v>
      </c>
      <c r="D561" s="11">
        <v>45657</v>
      </c>
      <c r="E561" s="15">
        <v>84240000</v>
      </c>
      <c r="F561" s="12">
        <v>0.51118210862619806</v>
      </c>
      <c r="G561" s="13">
        <f t="shared" si="16"/>
        <v>43061980.830670923</v>
      </c>
      <c r="H561" s="13">
        <f t="shared" si="17"/>
        <v>41178019.169329077</v>
      </c>
      <c r="I561" s="16"/>
      <c r="J561" s="14"/>
    </row>
    <row r="562" spans="1:10" ht="78.75" x14ac:dyDescent="0.2">
      <c r="A562" s="9" t="s">
        <v>1067</v>
      </c>
      <c r="B562" s="15" t="s">
        <v>1362</v>
      </c>
      <c r="C562" s="10">
        <v>45352</v>
      </c>
      <c r="D562" s="11">
        <v>45657</v>
      </c>
      <c r="E562" s="15">
        <v>134244018</v>
      </c>
      <c r="F562" s="12">
        <v>0.49836065573770499</v>
      </c>
      <c r="G562" s="13">
        <f t="shared" si="16"/>
        <v>66901936.839344271</v>
      </c>
      <c r="H562" s="13">
        <f t="shared" si="17"/>
        <v>67342081.160655737</v>
      </c>
      <c r="I562" s="16"/>
      <c r="J562" s="14"/>
    </row>
    <row r="563" spans="1:10" ht="78.75" x14ac:dyDescent="0.2">
      <c r="A563" s="9" t="s">
        <v>816</v>
      </c>
      <c r="B563" s="15" t="s">
        <v>1054</v>
      </c>
      <c r="C563" s="10">
        <v>45348</v>
      </c>
      <c r="D563" s="11">
        <v>45657</v>
      </c>
      <c r="E563" s="15">
        <v>113400000</v>
      </c>
      <c r="F563" s="12">
        <v>0.50485436893203883</v>
      </c>
      <c r="G563" s="13">
        <f t="shared" si="16"/>
        <v>57250485.436893202</v>
      </c>
      <c r="H563" s="13">
        <f t="shared" si="17"/>
        <v>56149514.563106798</v>
      </c>
      <c r="I563" s="16"/>
      <c r="J563" s="14"/>
    </row>
    <row r="564" spans="1:10" ht="78.75" x14ac:dyDescent="0.2">
      <c r="A564" s="9" t="s">
        <v>817</v>
      </c>
      <c r="B564" s="15" t="s">
        <v>1055</v>
      </c>
      <c r="C564" s="10">
        <v>45345</v>
      </c>
      <c r="D564" s="11">
        <v>45657</v>
      </c>
      <c r="E564" s="15">
        <v>62000000</v>
      </c>
      <c r="F564" s="12">
        <v>0.50961538461538458</v>
      </c>
      <c r="G564" s="13">
        <f t="shared" si="16"/>
        <v>31596153.846153844</v>
      </c>
      <c r="H564" s="13">
        <f t="shared" si="17"/>
        <v>30403846.153846156</v>
      </c>
      <c r="I564" s="16"/>
      <c r="J564" s="14"/>
    </row>
    <row r="565" spans="1:10" ht="78.75" x14ac:dyDescent="0.2">
      <c r="A565" s="9" t="s">
        <v>818</v>
      </c>
      <c r="B565" s="15" t="s">
        <v>1056</v>
      </c>
      <c r="C565" s="10">
        <v>45348</v>
      </c>
      <c r="D565" s="11">
        <v>45657</v>
      </c>
      <c r="E565" s="15">
        <v>64400000</v>
      </c>
      <c r="F565" s="12">
        <v>0.50485436893203883</v>
      </c>
      <c r="G565" s="13">
        <f t="shared" si="16"/>
        <v>32512621.359223302</v>
      </c>
      <c r="H565" s="13">
        <f t="shared" si="17"/>
        <v>31887378.640776698</v>
      </c>
      <c r="I565" s="16"/>
      <c r="J565" s="14"/>
    </row>
    <row r="566" spans="1:10" ht="67.5" x14ac:dyDescent="0.2">
      <c r="A566" s="9" t="s">
        <v>819</v>
      </c>
      <c r="B566" s="15" t="s">
        <v>1057</v>
      </c>
      <c r="C566" s="10">
        <v>45349</v>
      </c>
      <c r="D566" s="11">
        <v>45657</v>
      </c>
      <c r="E566" s="15">
        <v>64066660</v>
      </c>
      <c r="F566" s="12">
        <v>0.50324675324675328</v>
      </c>
      <c r="G566" s="13">
        <f t="shared" si="16"/>
        <v>32241338.636363637</v>
      </c>
      <c r="H566" s="13">
        <f t="shared" si="17"/>
        <v>31825321.363636363</v>
      </c>
      <c r="I566" s="16"/>
      <c r="J566" s="14"/>
    </row>
    <row r="567" spans="1:10" ht="78.75" x14ac:dyDescent="0.2">
      <c r="A567" s="9" t="s">
        <v>820</v>
      </c>
      <c r="B567" s="15" t="s">
        <v>1058</v>
      </c>
      <c r="C567" s="10">
        <v>45348</v>
      </c>
      <c r="D567" s="11">
        <v>45657</v>
      </c>
      <c r="E567" s="15">
        <v>56833330</v>
      </c>
      <c r="F567" s="12">
        <v>0.50485436893203883</v>
      </c>
      <c r="G567" s="13">
        <f t="shared" si="16"/>
        <v>28692554.951456312</v>
      </c>
      <c r="H567" s="13">
        <f t="shared" si="17"/>
        <v>28140775.048543688</v>
      </c>
      <c r="I567" s="16"/>
      <c r="J567" s="14"/>
    </row>
    <row r="568" spans="1:10" ht="78.75" x14ac:dyDescent="0.2">
      <c r="A568" s="9" t="s">
        <v>1068</v>
      </c>
      <c r="B568" s="15" t="s">
        <v>1116</v>
      </c>
      <c r="C568" s="10">
        <v>45355</v>
      </c>
      <c r="D568" s="11">
        <v>45657</v>
      </c>
      <c r="E568" s="15">
        <v>95620000</v>
      </c>
      <c r="F568" s="12">
        <v>0.49337748344370869</v>
      </c>
      <c r="G568" s="13">
        <f t="shared" si="16"/>
        <v>47176754.966887422</v>
      </c>
      <c r="H568" s="13">
        <f t="shared" si="17"/>
        <v>48443245.033112578</v>
      </c>
      <c r="I568" s="16"/>
      <c r="J568" s="14"/>
    </row>
    <row r="569" spans="1:10" ht="78.75" x14ac:dyDescent="0.2">
      <c r="A569" s="9" t="s">
        <v>1134</v>
      </c>
      <c r="B569" s="15" t="s">
        <v>1363</v>
      </c>
      <c r="C569" s="10">
        <v>45387</v>
      </c>
      <c r="D569" s="11">
        <v>45569</v>
      </c>
      <c r="E569" s="15">
        <v>93372000</v>
      </c>
      <c r="F569" s="12">
        <v>0.6428571428571429</v>
      </c>
      <c r="G569" s="13">
        <f t="shared" si="16"/>
        <v>60024857.142857149</v>
      </c>
      <c r="H569" s="13">
        <f t="shared" si="17"/>
        <v>33347142.857142851</v>
      </c>
      <c r="I569" s="16"/>
      <c r="J569" s="14"/>
    </row>
    <row r="570" spans="1:10" ht="67.5" x14ac:dyDescent="0.2">
      <c r="A570" s="9" t="s">
        <v>1135</v>
      </c>
      <c r="B570" s="15" t="s">
        <v>1190</v>
      </c>
      <c r="C570" s="10">
        <v>45387</v>
      </c>
      <c r="D570" s="11">
        <v>45657</v>
      </c>
      <c r="E570" s="15">
        <v>46539000</v>
      </c>
      <c r="F570" s="12">
        <v>0.43333333333333335</v>
      </c>
      <c r="G570" s="13">
        <f t="shared" si="16"/>
        <v>20166900</v>
      </c>
      <c r="H570" s="13">
        <f t="shared" si="17"/>
        <v>26372100</v>
      </c>
      <c r="I570" s="16"/>
      <c r="J570" s="14"/>
    </row>
    <row r="571" spans="1:10" ht="78.75" x14ac:dyDescent="0.2">
      <c r="A571" s="9" t="s">
        <v>1136</v>
      </c>
      <c r="B571" s="15" t="s">
        <v>1364</v>
      </c>
      <c r="C571" s="10">
        <v>45391</v>
      </c>
      <c r="D571" s="11">
        <v>45572</v>
      </c>
      <c r="E571" s="15">
        <v>78000000</v>
      </c>
      <c r="F571" s="12">
        <v>0.62430939226519333</v>
      </c>
      <c r="G571" s="13">
        <f t="shared" si="16"/>
        <v>48696132.596685082</v>
      </c>
      <c r="H571" s="13">
        <f t="shared" si="17"/>
        <v>29303867.403314918</v>
      </c>
      <c r="I571" s="16"/>
      <c r="J571" s="14"/>
    </row>
    <row r="572" spans="1:10" ht="78.75" x14ac:dyDescent="0.2">
      <c r="A572" s="9" t="s">
        <v>1137</v>
      </c>
      <c r="B572" s="15" t="s">
        <v>1365</v>
      </c>
      <c r="C572" s="10">
        <v>45393</v>
      </c>
      <c r="D572" s="11">
        <v>45572</v>
      </c>
      <c r="E572" s="15">
        <v>81240000</v>
      </c>
      <c r="F572" s="12">
        <v>0.62011173184357538</v>
      </c>
      <c r="G572" s="13">
        <f t="shared" si="16"/>
        <v>50377877.094972067</v>
      </c>
      <c r="H572" s="13">
        <f t="shared" si="17"/>
        <v>30862122.905027933</v>
      </c>
      <c r="I572" s="16"/>
      <c r="J572" s="14"/>
    </row>
    <row r="573" spans="1:10" ht="78.75" x14ac:dyDescent="0.2">
      <c r="A573" s="9" t="s">
        <v>1138</v>
      </c>
      <c r="B573" s="15" t="s">
        <v>1191</v>
      </c>
      <c r="C573" s="10">
        <v>45391</v>
      </c>
      <c r="D573" s="11">
        <v>45657</v>
      </c>
      <c r="E573" s="15">
        <v>143808400</v>
      </c>
      <c r="F573" s="12">
        <v>0.42481203007518803</v>
      </c>
      <c r="G573" s="13">
        <f t="shared" si="16"/>
        <v>61091538.345864668</v>
      </c>
      <c r="H573" s="13">
        <f t="shared" si="17"/>
        <v>82716861.654135332</v>
      </c>
      <c r="I573" s="16"/>
      <c r="J573" s="14"/>
    </row>
    <row r="574" spans="1:10" ht="78.75" x14ac:dyDescent="0.2">
      <c r="A574" s="9" t="s">
        <v>1139</v>
      </c>
      <c r="B574" s="15" t="s">
        <v>1366</v>
      </c>
      <c r="C574" s="10">
        <v>45397</v>
      </c>
      <c r="D574" s="11">
        <v>45565</v>
      </c>
      <c r="E574" s="15">
        <v>90000000</v>
      </c>
      <c r="F574" s="12">
        <v>0.63690476190476186</v>
      </c>
      <c r="G574" s="13">
        <f t="shared" si="16"/>
        <v>57321428.571428567</v>
      </c>
      <c r="H574" s="13">
        <f t="shared" si="17"/>
        <v>32678571.428571433</v>
      </c>
      <c r="I574" s="16"/>
      <c r="J574" s="14"/>
    </row>
    <row r="575" spans="1:10" ht="78.75" x14ac:dyDescent="0.2">
      <c r="A575" s="9" t="s">
        <v>1140</v>
      </c>
      <c r="B575" s="15" t="s">
        <v>1367</v>
      </c>
      <c r="C575" s="10">
        <v>45392</v>
      </c>
      <c r="D575" s="11">
        <v>45573</v>
      </c>
      <c r="E575" s="15">
        <v>58590000</v>
      </c>
      <c r="F575" s="12">
        <v>0.61878453038674031</v>
      </c>
      <c r="G575" s="13">
        <f t="shared" si="16"/>
        <v>36254585.635359116</v>
      </c>
      <c r="H575" s="13">
        <f t="shared" si="17"/>
        <v>22335414.364640884</v>
      </c>
      <c r="I575" s="16"/>
      <c r="J575" s="14"/>
    </row>
    <row r="576" spans="1:10" ht="78.75" x14ac:dyDescent="0.2">
      <c r="A576" s="9" t="s">
        <v>1141</v>
      </c>
      <c r="B576" s="15" t="s">
        <v>1368</v>
      </c>
      <c r="C576" s="10">
        <v>45392</v>
      </c>
      <c r="D576" s="11">
        <v>45657</v>
      </c>
      <c r="E576" s="15">
        <v>76500000</v>
      </c>
      <c r="F576" s="12">
        <v>0.42264150943396234</v>
      </c>
      <c r="G576" s="13">
        <f t="shared" si="16"/>
        <v>32332075.47169812</v>
      </c>
      <c r="H576" s="13">
        <f t="shared" si="17"/>
        <v>44167924.52830188</v>
      </c>
      <c r="I576" s="16"/>
      <c r="J576" s="14"/>
    </row>
    <row r="577" spans="1:10" ht="78.75" x14ac:dyDescent="0.2">
      <c r="A577" s="9" t="s">
        <v>1142</v>
      </c>
      <c r="B577" s="15" t="s">
        <v>1369</v>
      </c>
      <c r="C577" s="10">
        <v>45400</v>
      </c>
      <c r="D577" s="11">
        <v>45573</v>
      </c>
      <c r="E577" s="15">
        <v>81648000</v>
      </c>
      <c r="F577" s="12">
        <v>0.60115606936416188</v>
      </c>
      <c r="G577" s="13">
        <f t="shared" si="16"/>
        <v>49083190.751445092</v>
      </c>
      <c r="H577" s="13">
        <f t="shared" si="17"/>
        <v>32564809.248554908</v>
      </c>
      <c r="I577" s="16"/>
      <c r="J577" s="14"/>
    </row>
    <row r="578" spans="1:10" ht="45" x14ac:dyDescent="0.2">
      <c r="A578" s="9" t="s">
        <v>1143</v>
      </c>
      <c r="B578" s="15" t="s">
        <v>1192</v>
      </c>
      <c r="C578" s="10">
        <v>45391</v>
      </c>
      <c r="D578" s="11">
        <v>45657</v>
      </c>
      <c r="E578" s="15">
        <v>5030000</v>
      </c>
      <c r="F578" s="12">
        <v>0.42481203007518803</v>
      </c>
      <c r="G578" s="13">
        <f t="shared" si="16"/>
        <v>2136804.5112781958</v>
      </c>
      <c r="H578" s="13">
        <f t="shared" si="17"/>
        <v>2893195.4887218042</v>
      </c>
      <c r="I578" s="16"/>
      <c r="J578" s="14"/>
    </row>
    <row r="579" spans="1:10" ht="78.75" x14ac:dyDescent="0.2">
      <c r="A579" s="9" t="s">
        <v>1144</v>
      </c>
      <c r="B579" s="15" t="s">
        <v>1370</v>
      </c>
      <c r="C579" s="10">
        <v>45397</v>
      </c>
      <c r="D579" s="11">
        <v>45565</v>
      </c>
      <c r="E579" s="15">
        <v>75000000</v>
      </c>
      <c r="F579" s="12">
        <v>0.63690476190476186</v>
      </c>
      <c r="G579" s="13">
        <f t="shared" si="16"/>
        <v>47767857.142857142</v>
      </c>
      <c r="H579" s="13">
        <f t="shared" si="17"/>
        <v>27232142.857142858</v>
      </c>
      <c r="I579" s="16"/>
      <c r="J579" s="14"/>
    </row>
    <row r="580" spans="1:10" ht="67.5" x14ac:dyDescent="0.2">
      <c r="A580" s="9" t="s">
        <v>1145</v>
      </c>
      <c r="B580" s="15" t="s">
        <v>1193</v>
      </c>
      <c r="C580" s="10">
        <v>45392</v>
      </c>
      <c r="D580" s="11">
        <v>45657</v>
      </c>
      <c r="E580" s="15">
        <v>87666659</v>
      </c>
      <c r="F580" s="12">
        <v>0.42264150943396234</v>
      </c>
      <c r="G580" s="13">
        <f t="shared" si="16"/>
        <v>37051569.086792462</v>
      </c>
      <c r="H580" s="13">
        <f t="shared" si="17"/>
        <v>50615089.913207538</v>
      </c>
      <c r="I580" s="16"/>
      <c r="J580" s="14"/>
    </row>
    <row r="581" spans="1:10" ht="78.75" x14ac:dyDescent="0.2">
      <c r="A581" s="9" t="s">
        <v>1146</v>
      </c>
      <c r="B581" s="15" t="s">
        <v>1371</v>
      </c>
      <c r="C581" s="10">
        <v>45393</v>
      </c>
      <c r="D581" s="11">
        <v>45657</v>
      </c>
      <c r="E581" s="15">
        <v>63000000</v>
      </c>
      <c r="F581" s="12">
        <v>0.42045454545454547</v>
      </c>
      <c r="G581" s="13">
        <f t="shared" si="16"/>
        <v>26488636.363636363</v>
      </c>
      <c r="H581" s="13">
        <f t="shared" si="17"/>
        <v>36511363.63636364</v>
      </c>
      <c r="I581" s="16"/>
      <c r="J581" s="14"/>
    </row>
    <row r="582" spans="1:10" ht="78.75" x14ac:dyDescent="0.2">
      <c r="A582" s="9" t="s">
        <v>1147</v>
      </c>
      <c r="B582" s="15" t="s">
        <v>1372</v>
      </c>
      <c r="C582" s="10">
        <v>45394</v>
      </c>
      <c r="D582" s="11">
        <v>45657</v>
      </c>
      <c r="E582" s="15">
        <v>55800000</v>
      </c>
      <c r="F582" s="12">
        <v>0.41825095057034228</v>
      </c>
      <c r="G582" s="13">
        <f t="shared" si="16"/>
        <v>23338403.041825101</v>
      </c>
      <c r="H582" s="13">
        <f t="shared" si="17"/>
        <v>32461596.958174899</v>
      </c>
      <c r="I582" s="16"/>
      <c r="J582" s="14"/>
    </row>
    <row r="583" spans="1:10" ht="78.75" x14ac:dyDescent="0.2">
      <c r="A583" s="9" t="s">
        <v>1148</v>
      </c>
      <c r="B583" s="15" t="s">
        <v>1194</v>
      </c>
      <c r="C583" s="10">
        <v>45398</v>
      </c>
      <c r="D583" s="11">
        <v>45657</v>
      </c>
      <c r="E583" s="15">
        <v>36900000</v>
      </c>
      <c r="F583" s="12">
        <v>0.40926640926640928</v>
      </c>
      <c r="G583" s="13">
        <f t="shared" si="16"/>
        <v>15101930.501930503</v>
      </c>
      <c r="H583" s="13">
        <f t="shared" si="17"/>
        <v>21798069.498069495</v>
      </c>
      <c r="I583" s="16"/>
      <c r="J583" s="14"/>
    </row>
    <row r="584" spans="1:10" ht="78.75" x14ac:dyDescent="0.2">
      <c r="A584" s="9" t="s">
        <v>1149</v>
      </c>
      <c r="B584" s="15" t="s">
        <v>1373</v>
      </c>
      <c r="C584" s="10">
        <v>45394</v>
      </c>
      <c r="D584" s="11">
        <v>45565</v>
      </c>
      <c r="E584" s="15">
        <v>72000000</v>
      </c>
      <c r="F584" s="12">
        <v>0.64327485380116955</v>
      </c>
      <c r="G584" s="13">
        <f t="shared" si="16"/>
        <v>46315789.473684207</v>
      </c>
      <c r="H584" s="13">
        <f t="shared" si="17"/>
        <v>25684210.526315793</v>
      </c>
      <c r="I584" s="16"/>
      <c r="J584" s="14"/>
    </row>
    <row r="585" spans="1:10" ht="78.75" x14ac:dyDescent="0.2">
      <c r="A585" s="9" t="s">
        <v>1150</v>
      </c>
      <c r="B585" s="15" t="s">
        <v>1374</v>
      </c>
      <c r="C585" s="10">
        <v>45397</v>
      </c>
      <c r="D585" s="11">
        <v>45657</v>
      </c>
      <c r="E585" s="15">
        <v>56924000</v>
      </c>
      <c r="F585" s="12">
        <v>0.41153846153846152</v>
      </c>
      <c r="G585" s="13">
        <f t="shared" ref="G585:G648" si="18">E585*F585</f>
        <v>23426415.384615384</v>
      </c>
      <c r="H585" s="13">
        <f t="shared" ref="H585:H648" si="19">E585-G585</f>
        <v>33497584.615384616</v>
      </c>
      <c r="I585" s="16"/>
      <c r="J585" s="14"/>
    </row>
    <row r="586" spans="1:10" ht="78.75" x14ac:dyDescent="0.2">
      <c r="A586" s="9" t="s">
        <v>1151</v>
      </c>
      <c r="B586" s="15" t="s">
        <v>1375</v>
      </c>
      <c r="C586" s="10">
        <v>45394</v>
      </c>
      <c r="D586" s="11">
        <v>45475</v>
      </c>
      <c r="E586" s="15">
        <v>65000000</v>
      </c>
      <c r="F586" s="12">
        <v>1</v>
      </c>
      <c r="G586" s="13">
        <f t="shared" si="18"/>
        <v>65000000</v>
      </c>
      <c r="H586" s="13">
        <f t="shared" si="19"/>
        <v>0</v>
      </c>
      <c r="I586" s="16"/>
      <c r="J586" s="14"/>
    </row>
    <row r="587" spans="1:10" ht="78.75" x14ac:dyDescent="0.2">
      <c r="A587" s="9" t="s">
        <v>1151</v>
      </c>
      <c r="B587" s="15" t="s">
        <v>1375</v>
      </c>
      <c r="C587" s="10">
        <v>45476</v>
      </c>
      <c r="D587" s="11">
        <v>45657</v>
      </c>
      <c r="E587" s="15">
        <v>44500000</v>
      </c>
      <c r="F587" s="12">
        <v>0.15469613259668508</v>
      </c>
      <c r="G587" s="13">
        <f t="shared" si="18"/>
        <v>6883977.9005524861</v>
      </c>
      <c r="H587" s="13">
        <f t="shared" si="19"/>
        <v>37616022.099447511</v>
      </c>
      <c r="I587" s="16"/>
      <c r="J587" s="14"/>
    </row>
    <row r="588" spans="1:10" ht="78.75" x14ac:dyDescent="0.2">
      <c r="A588" s="9" t="s">
        <v>1152</v>
      </c>
      <c r="B588" s="15" t="s">
        <v>1376</v>
      </c>
      <c r="C588" s="10">
        <v>45400</v>
      </c>
      <c r="D588" s="11">
        <v>45657</v>
      </c>
      <c r="E588" s="15">
        <v>90000000</v>
      </c>
      <c r="F588" s="12">
        <v>0.40466926070038911</v>
      </c>
      <c r="G588" s="13">
        <f t="shared" si="18"/>
        <v>36420233.463035017</v>
      </c>
      <c r="H588" s="13">
        <f t="shared" si="19"/>
        <v>53579766.536964983</v>
      </c>
      <c r="I588" s="16"/>
      <c r="J588" s="14"/>
    </row>
    <row r="589" spans="1:10" ht="78.75" x14ac:dyDescent="0.2">
      <c r="A589" s="9" t="s">
        <v>1153</v>
      </c>
      <c r="B589" s="15" t="s">
        <v>1377</v>
      </c>
      <c r="C589" s="10">
        <v>45398</v>
      </c>
      <c r="D589" s="11">
        <v>45535</v>
      </c>
      <c r="E589" s="15">
        <v>75000000</v>
      </c>
      <c r="F589" s="12">
        <v>0.77372262773722644</v>
      </c>
      <c r="G589" s="13">
        <f t="shared" si="18"/>
        <v>58029197.080291986</v>
      </c>
      <c r="H589" s="13">
        <f t="shared" si="19"/>
        <v>16970802.919708014</v>
      </c>
      <c r="I589" s="16"/>
      <c r="J589" s="14"/>
    </row>
    <row r="590" spans="1:10" ht="78.75" x14ac:dyDescent="0.2">
      <c r="A590" s="9" t="s">
        <v>1154</v>
      </c>
      <c r="B590" s="15" t="s">
        <v>1378</v>
      </c>
      <c r="C590" s="10">
        <v>45397</v>
      </c>
      <c r="D590" s="11">
        <v>45657</v>
      </c>
      <c r="E590" s="15">
        <v>120666667</v>
      </c>
      <c r="F590" s="12">
        <v>0.41153846153846152</v>
      </c>
      <c r="G590" s="13">
        <f t="shared" si="18"/>
        <v>49658974.496153846</v>
      </c>
      <c r="H590" s="13">
        <f t="shared" si="19"/>
        <v>71007692.503846154</v>
      </c>
      <c r="I590" s="16"/>
      <c r="J590" s="14"/>
    </row>
    <row r="591" spans="1:10" ht="78.75" x14ac:dyDescent="0.2">
      <c r="A591" s="9" t="s">
        <v>1155</v>
      </c>
      <c r="B591" s="15" t="s">
        <v>1379</v>
      </c>
      <c r="C591" s="10">
        <v>45400</v>
      </c>
      <c r="D591" s="11">
        <v>45657</v>
      </c>
      <c r="E591" s="15">
        <v>75000000</v>
      </c>
      <c r="F591" s="12">
        <v>0.40466926070038911</v>
      </c>
      <c r="G591" s="13">
        <f t="shared" si="18"/>
        <v>30350194.552529182</v>
      </c>
      <c r="H591" s="13">
        <f t="shared" si="19"/>
        <v>44649805.447470814</v>
      </c>
      <c r="I591" s="16"/>
      <c r="J591" s="14"/>
    </row>
    <row r="592" spans="1:10" ht="78.75" x14ac:dyDescent="0.2">
      <c r="A592" s="9" t="s">
        <v>1156</v>
      </c>
      <c r="B592" s="15" t="s">
        <v>1380</v>
      </c>
      <c r="C592" s="10">
        <v>45398</v>
      </c>
      <c r="D592" s="11">
        <v>45657</v>
      </c>
      <c r="E592" s="15">
        <v>89250000</v>
      </c>
      <c r="F592" s="12">
        <v>0.40926640926640928</v>
      </c>
      <c r="G592" s="13">
        <f t="shared" si="18"/>
        <v>36527027.027027026</v>
      </c>
      <c r="H592" s="13">
        <f t="shared" si="19"/>
        <v>52722972.972972974</v>
      </c>
      <c r="I592" s="16"/>
      <c r="J592" s="14"/>
    </row>
    <row r="593" spans="1:10" ht="78.75" x14ac:dyDescent="0.2">
      <c r="A593" s="9" t="s">
        <v>1157</v>
      </c>
      <c r="B593" s="15" t="s">
        <v>1381</v>
      </c>
      <c r="C593" s="10">
        <v>45400</v>
      </c>
      <c r="D593" s="11">
        <v>45565</v>
      </c>
      <c r="E593" s="15">
        <v>75000000</v>
      </c>
      <c r="F593" s="12">
        <v>0.63030303030303025</v>
      </c>
      <c r="G593" s="13">
        <f t="shared" si="18"/>
        <v>47272727.272727266</v>
      </c>
      <c r="H593" s="13">
        <f t="shared" si="19"/>
        <v>27727272.727272734</v>
      </c>
      <c r="I593" s="16"/>
      <c r="J593" s="14"/>
    </row>
    <row r="594" spans="1:10" ht="78.75" x14ac:dyDescent="0.2">
      <c r="A594" s="9" t="s">
        <v>1158</v>
      </c>
      <c r="B594" s="15" t="s">
        <v>1382</v>
      </c>
      <c r="C594" s="10">
        <v>45398</v>
      </c>
      <c r="D594" s="11">
        <v>45657</v>
      </c>
      <c r="E594" s="15">
        <v>89250000</v>
      </c>
      <c r="F594" s="12">
        <v>0.40926640926640928</v>
      </c>
      <c r="G594" s="13">
        <f t="shared" si="18"/>
        <v>36527027.027027026</v>
      </c>
      <c r="H594" s="13">
        <f t="shared" si="19"/>
        <v>52722972.972972974</v>
      </c>
      <c r="I594" s="16"/>
      <c r="J594" s="14"/>
    </row>
    <row r="595" spans="1:10" ht="78.75" x14ac:dyDescent="0.2">
      <c r="A595" s="9" t="s">
        <v>1159</v>
      </c>
      <c r="B595" s="15" t="s">
        <v>1195</v>
      </c>
      <c r="C595" s="10">
        <v>45397</v>
      </c>
      <c r="D595" s="11">
        <v>45657</v>
      </c>
      <c r="E595" s="15">
        <v>49261800</v>
      </c>
      <c r="F595" s="12">
        <v>0.41153846153846152</v>
      </c>
      <c r="G595" s="13">
        <f t="shared" si="18"/>
        <v>20273125.384615384</v>
      </c>
      <c r="H595" s="13">
        <f t="shared" si="19"/>
        <v>28988674.615384616</v>
      </c>
      <c r="I595" s="16"/>
      <c r="J595" s="14"/>
    </row>
    <row r="596" spans="1:10" ht="78.75" x14ac:dyDescent="0.2">
      <c r="A596" s="9" t="s">
        <v>1160</v>
      </c>
      <c r="B596" s="15" t="s">
        <v>1196</v>
      </c>
      <c r="C596" s="10">
        <v>45397</v>
      </c>
      <c r="D596" s="11">
        <v>45657</v>
      </c>
      <c r="E596" s="15">
        <v>55167000</v>
      </c>
      <c r="F596" s="12">
        <v>0.41153846153846152</v>
      </c>
      <c r="G596" s="13">
        <f t="shared" si="18"/>
        <v>22703342.307692308</v>
      </c>
      <c r="H596" s="13">
        <f t="shared" si="19"/>
        <v>32463657.692307692</v>
      </c>
      <c r="I596" s="16"/>
      <c r="J596" s="14"/>
    </row>
    <row r="597" spans="1:10" ht="78.75" x14ac:dyDescent="0.2">
      <c r="A597" s="9" t="s">
        <v>1161</v>
      </c>
      <c r="B597" s="15" t="s">
        <v>1383</v>
      </c>
      <c r="C597" s="10">
        <v>45398</v>
      </c>
      <c r="D597" s="11">
        <v>45535</v>
      </c>
      <c r="E597" s="15">
        <v>75000000</v>
      </c>
      <c r="F597" s="12">
        <v>0.77372262773722644</v>
      </c>
      <c r="G597" s="13">
        <f t="shared" si="18"/>
        <v>58029197.080291986</v>
      </c>
      <c r="H597" s="13">
        <f t="shared" si="19"/>
        <v>16970802.919708014</v>
      </c>
      <c r="I597" s="16"/>
      <c r="J597" s="14"/>
    </row>
    <row r="598" spans="1:10" ht="78.75" x14ac:dyDescent="0.2">
      <c r="A598" s="9" t="s">
        <v>1162</v>
      </c>
      <c r="B598" s="15" t="s">
        <v>1384</v>
      </c>
      <c r="C598" s="10">
        <v>45399</v>
      </c>
      <c r="D598" s="11">
        <v>45657</v>
      </c>
      <c r="E598" s="15">
        <v>139500000</v>
      </c>
      <c r="F598" s="12">
        <v>0.40697674418604651</v>
      </c>
      <c r="G598" s="13">
        <f t="shared" si="18"/>
        <v>56773255.813953489</v>
      </c>
      <c r="H598" s="13">
        <f t="shared" si="19"/>
        <v>82726744.186046511</v>
      </c>
      <c r="I598" s="16"/>
      <c r="J598" s="14"/>
    </row>
    <row r="599" spans="1:10" ht="78.75" x14ac:dyDescent="0.2">
      <c r="A599" s="9" t="s">
        <v>1163</v>
      </c>
      <c r="B599" s="15" t="s">
        <v>1385</v>
      </c>
      <c r="C599" s="10">
        <v>45400</v>
      </c>
      <c r="D599" s="11">
        <v>45565</v>
      </c>
      <c r="E599" s="15">
        <v>75000000</v>
      </c>
      <c r="F599" s="12">
        <v>0.63030303030303025</v>
      </c>
      <c r="G599" s="13">
        <f t="shared" si="18"/>
        <v>47272727.272727266</v>
      </c>
      <c r="H599" s="13">
        <f t="shared" si="19"/>
        <v>27727272.727272734</v>
      </c>
      <c r="I599" s="16"/>
      <c r="J599" s="14"/>
    </row>
    <row r="600" spans="1:10" ht="78.75" x14ac:dyDescent="0.2">
      <c r="A600" s="9" t="s">
        <v>1164</v>
      </c>
      <c r="B600" s="15" t="s">
        <v>1386</v>
      </c>
      <c r="C600" s="10">
        <v>45400</v>
      </c>
      <c r="D600" s="11">
        <v>45535</v>
      </c>
      <c r="E600" s="15">
        <v>75000000</v>
      </c>
      <c r="F600" s="12">
        <v>0.77037037037037037</v>
      </c>
      <c r="G600" s="13">
        <f t="shared" si="18"/>
        <v>57777777.777777776</v>
      </c>
      <c r="H600" s="13">
        <f t="shared" si="19"/>
        <v>17222222.222222224</v>
      </c>
      <c r="I600" s="16"/>
      <c r="J600" s="14"/>
    </row>
    <row r="601" spans="1:10" ht="78.75" x14ac:dyDescent="0.2">
      <c r="A601" s="9" t="s">
        <v>1165</v>
      </c>
      <c r="B601" s="15" t="s">
        <v>1387</v>
      </c>
      <c r="C601" s="10">
        <v>45400</v>
      </c>
      <c r="D601" s="11">
        <v>45565</v>
      </c>
      <c r="E601" s="15">
        <v>60000000</v>
      </c>
      <c r="F601" s="12">
        <v>0.63030303030303025</v>
      </c>
      <c r="G601" s="13">
        <f t="shared" si="18"/>
        <v>37818181.818181813</v>
      </c>
      <c r="H601" s="13">
        <f t="shared" si="19"/>
        <v>22181818.181818187</v>
      </c>
      <c r="I601" s="16"/>
      <c r="J601" s="14"/>
    </row>
    <row r="602" spans="1:10" ht="78.75" x14ac:dyDescent="0.2">
      <c r="A602" s="9" t="s">
        <v>1166</v>
      </c>
      <c r="B602" s="15" t="s">
        <v>1388</v>
      </c>
      <c r="C602" s="10">
        <v>45400</v>
      </c>
      <c r="D602" s="11">
        <v>45565</v>
      </c>
      <c r="E602" s="15">
        <v>60000000</v>
      </c>
      <c r="F602" s="12">
        <v>0.63030303030303025</v>
      </c>
      <c r="G602" s="13">
        <f t="shared" si="18"/>
        <v>37818181.818181813</v>
      </c>
      <c r="H602" s="13">
        <f t="shared" si="19"/>
        <v>22181818.181818187</v>
      </c>
      <c r="I602" s="16"/>
      <c r="J602" s="14"/>
    </row>
    <row r="603" spans="1:10" ht="45" x14ac:dyDescent="0.2">
      <c r="A603" s="9" t="s">
        <v>1167</v>
      </c>
      <c r="B603" s="15" t="s">
        <v>1197</v>
      </c>
      <c r="C603" s="10">
        <v>45401</v>
      </c>
      <c r="D603" s="11">
        <v>45657</v>
      </c>
      <c r="E603" s="15">
        <v>109762950</v>
      </c>
      <c r="F603" s="12">
        <v>0.40234375</v>
      </c>
      <c r="G603" s="13">
        <f t="shared" si="18"/>
        <v>44162436.9140625</v>
      </c>
      <c r="H603" s="13">
        <f t="shared" si="19"/>
        <v>65600513.0859375</v>
      </c>
      <c r="I603" s="16"/>
      <c r="J603" s="14"/>
    </row>
    <row r="604" spans="1:10" ht="78.75" x14ac:dyDescent="0.2">
      <c r="A604" s="9" t="s">
        <v>1168</v>
      </c>
      <c r="B604" s="15" t="s">
        <v>1389</v>
      </c>
      <c r="C604" s="10">
        <v>45400</v>
      </c>
      <c r="D604" s="11">
        <v>45565</v>
      </c>
      <c r="E604" s="15">
        <v>77000000</v>
      </c>
      <c r="F604" s="12">
        <v>0.63030303030303025</v>
      </c>
      <c r="G604" s="13">
        <f t="shared" si="18"/>
        <v>48533333.333333328</v>
      </c>
      <c r="H604" s="13">
        <f t="shared" si="19"/>
        <v>28466666.666666672</v>
      </c>
      <c r="I604" s="16"/>
      <c r="J604" s="14"/>
    </row>
    <row r="605" spans="1:10" ht="78.75" x14ac:dyDescent="0.2">
      <c r="A605" s="9" t="s">
        <v>1169</v>
      </c>
      <c r="B605" s="15" t="s">
        <v>1390</v>
      </c>
      <c r="C605" s="10">
        <v>45404</v>
      </c>
      <c r="D605" s="11">
        <v>45581</v>
      </c>
      <c r="E605" s="15">
        <v>49896000</v>
      </c>
      <c r="F605" s="12">
        <v>0.56497175141242939</v>
      </c>
      <c r="G605" s="13">
        <f t="shared" si="18"/>
        <v>28189830.508474577</v>
      </c>
      <c r="H605" s="13">
        <f t="shared" si="19"/>
        <v>21706169.491525423</v>
      </c>
      <c r="I605" s="16"/>
      <c r="J605" s="14"/>
    </row>
    <row r="606" spans="1:10" ht="78.75" x14ac:dyDescent="0.2">
      <c r="A606" s="9" t="s">
        <v>1170</v>
      </c>
      <c r="B606" s="15" t="s">
        <v>1391</v>
      </c>
      <c r="C606" s="10">
        <v>45404</v>
      </c>
      <c r="D606" s="11">
        <v>45581</v>
      </c>
      <c r="E606" s="15">
        <v>44415000</v>
      </c>
      <c r="F606" s="12">
        <v>0.56497175141242939</v>
      </c>
      <c r="G606" s="13">
        <f t="shared" si="18"/>
        <v>25093220.338983051</v>
      </c>
      <c r="H606" s="13">
        <f t="shared" si="19"/>
        <v>19321779.661016949</v>
      </c>
      <c r="I606" s="16"/>
      <c r="J606" s="14"/>
    </row>
    <row r="607" spans="1:10" ht="78.75" x14ac:dyDescent="0.2">
      <c r="A607" s="9" t="s">
        <v>1171</v>
      </c>
      <c r="B607" s="15" t="s">
        <v>1392</v>
      </c>
      <c r="C607" s="10">
        <v>45399</v>
      </c>
      <c r="D607" s="11">
        <v>45581</v>
      </c>
      <c r="E607" s="15">
        <v>118503000</v>
      </c>
      <c r="F607" s="12">
        <v>0.57692307692307687</v>
      </c>
      <c r="G607" s="13">
        <f t="shared" si="18"/>
        <v>68367115.384615377</v>
      </c>
      <c r="H607" s="13">
        <f t="shared" si="19"/>
        <v>50135884.615384623</v>
      </c>
      <c r="I607" s="16"/>
      <c r="J607" s="14"/>
    </row>
    <row r="608" spans="1:10" ht="90" x14ac:dyDescent="0.2">
      <c r="A608" s="9" t="s">
        <v>1172</v>
      </c>
      <c r="B608" s="15" t="s">
        <v>1393</v>
      </c>
      <c r="C608" s="10">
        <v>45400</v>
      </c>
      <c r="D608" s="11">
        <v>45581</v>
      </c>
      <c r="E608" s="15">
        <v>75600000</v>
      </c>
      <c r="F608" s="12">
        <v>0.574585635359116</v>
      </c>
      <c r="G608" s="13">
        <f t="shared" si="18"/>
        <v>43438674.033149168</v>
      </c>
      <c r="H608" s="13">
        <f t="shared" si="19"/>
        <v>32161325.966850832</v>
      </c>
      <c r="I608" s="16"/>
      <c r="J608" s="14"/>
    </row>
    <row r="609" spans="1:10" ht="78.75" x14ac:dyDescent="0.2">
      <c r="A609" s="9" t="s">
        <v>1173</v>
      </c>
      <c r="B609" s="15" t="s">
        <v>1394</v>
      </c>
      <c r="C609" s="10">
        <v>45400</v>
      </c>
      <c r="D609" s="11">
        <v>45581</v>
      </c>
      <c r="E609" s="15">
        <v>83538000</v>
      </c>
      <c r="F609" s="12">
        <v>0.574585635359116</v>
      </c>
      <c r="G609" s="13">
        <f t="shared" si="18"/>
        <v>47999734.806629829</v>
      </c>
      <c r="H609" s="13">
        <f t="shared" si="19"/>
        <v>35538265.193370171</v>
      </c>
      <c r="I609" s="16"/>
      <c r="J609" s="14"/>
    </row>
    <row r="610" spans="1:10" ht="78.75" x14ac:dyDescent="0.2">
      <c r="A610" s="9" t="s">
        <v>1174</v>
      </c>
      <c r="B610" s="15" t="s">
        <v>1395</v>
      </c>
      <c r="C610" s="10">
        <v>45404</v>
      </c>
      <c r="D610" s="11">
        <v>45657</v>
      </c>
      <c r="E610" s="15">
        <v>136620000</v>
      </c>
      <c r="F610" s="12">
        <v>0.39525691699604742</v>
      </c>
      <c r="G610" s="13">
        <f t="shared" si="18"/>
        <v>54000000</v>
      </c>
      <c r="H610" s="13">
        <f t="shared" si="19"/>
        <v>82620000</v>
      </c>
      <c r="I610" s="16"/>
      <c r="J610" s="14"/>
    </row>
    <row r="611" spans="1:10" ht="78.75" x14ac:dyDescent="0.2">
      <c r="A611" s="9" t="s">
        <v>1175</v>
      </c>
      <c r="B611" s="15" t="s">
        <v>1396</v>
      </c>
      <c r="C611" s="10">
        <v>45404</v>
      </c>
      <c r="D611" s="11">
        <v>45565</v>
      </c>
      <c r="E611" s="15">
        <v>60000000</v>
      </c>
      <c r="F611" s="12">
        <v>0.6211180124223602</v>
      </c>
      <c r="G611" s="13">
        <f t="shared" si="18"/>
        <v>37267080.745341614</v>
      </c>
      <c r="H611" s="13">
        <f t="shared" si="19"/>
        <v>22732919.254658386</v>
      </c>
      <c r="I611" s="16"/>
      <c r="J611" s="14"/>
    </row>
    <row r="612" spans="1:10" ht="33.75" x14ac:dyDescent="0.2">
      <c r="A612" s="9" t="s">
        <v>1201</v>
      </c>
      <c r="B612" s="15" t="s">
        <v>1245</v>
      </c>
      <c r="C612" s="10">
        <v>45414</v>
      </c>
      <c r="D612" s="11">
        <v>45657</v>
      </c>
      <c r="E612" s="15">
        <v>590400</v>
      </c>
      <c r="F612" s="12">
        <v>0.37037037037037041</v>
      </c>
      <c r="G612" s="13">
        <f t="shared" si="18"/>
        <v>218666.66666666669</v>
      </c>
      <c r="H612" s="13">
        <f t="shared" si="19"/>
        <v>371733.33333333331</v>
      </c>
      <c r="I612" s="16"/>
      <c r="J612" s="14"/>
    </row>
    <row r="613" spans="1:10" ht="90" x14ac:dyDescent="0.2">
      <c r="A613" s="9" t="s">
        <v>1202</v>
      </c>
      <c r="B613" s="15" t="s">
        <v>1397</v>
      </c>
      <c r="C613" s="10">
        <v>45420</v>
      </c>
      <c r="D613" s="11">
        <v>45657</v>
      </c>
      <c r="E613" s="15">
        <v>89600000</v>
      </c>
      <c r="F613" s="12">
        <v>0.35443037974683544</v>
      </c>
      <c r="G613" s="13">
        <f t="shared" si="18"/>
        <v>31756962.025316454</v>
      </c>
      <c r="H613" s="13">
        <f t="shared" si="19"/>
        <v>57843037.974683546</v>
      </c>
      <c r="I613" s="16"/>
      <c r="J613" s="14"/>
    </row>
    <row r="614" spans="1:10" ht="78.75" x14ac:dyDescent="0.2">
      <c r="A614" s="9" t="s">
        <v>1203</v>
      </c>
      <c r="B614" s="15" t="s">
        <v>1398</v>
      </c>
      <c r="C614" s="10">
        <v>45415</v>
      </c>
      <c r="D614" s="11">
        <v>45657</v>
      </c>
      <c r="E614" s="15">
        <v>50600000</v>
      </c>
      <c r="F614" s="12">
        <v>0.36776859504132231</v>
      </c>
      <c r="G614" s="13">
        <f t="shared" si="18"/>
        <v>18609090.90909091</v>
      </c>
      <c r="H614" s="13">
        <f t="shared" si="19"/>
        <v>31990909.09090909</v>
      </c>
      <c r="I614" s="16"/>
      <c r="J614" s="14"/>
    </row>
    <row r="615" spans="1:10" ht="78.75" x14ac:dyDescent="0.2">
      <c r="A615" s="9" t="s">
        <v>1204</v>
      </c>
      <c r="B615" s="15" t="s">
        <v>1399</v>
      </c>
      <c r="C615" s="10">
        <v>45415</v>
      </c>
      <c r="D615" s="11">
        <v>45565</v>
      </c>
      <c r="E615" s="15">
        <v>62500000</v>
      </c>
      <c r="F615" s="12">
        <v>0.59333333333333338</v>
      </c>
      <c r="G615" s="13">
        <f t="shared" si="18"/>
        <v>37083333.333333336</v>
      </c>
      <c r="H615" s="13">
        <f t="shared" si="19"/>
        <v>25416666.666666664</v>
      </c>
      <c r="I615" s="16"/>
      <c r="J615" s="14"/>
    </row>
    <row r="616" spans="1:10" ht="78.75" x14ac:dyDescent="0.2">
      <c r="A616" s="9" t="s">
        <v>1205</v>
      </c>
      <c r="B616" s="15" t="s">
        <v>1400</v>
      </c>
      <c r="C616" s="10">
        <v>45414</v>
      </c>
      <c r="D616" s="11">
        <v>45657</v>
      </c>
      <c r="E616" s="15">
        <v>78296400</v>
      </c>
      <c r="F616" s="12">
        <v>0.37037037037037041</v>
      </c>
      <c r="G616" s="13">
        <f t="shared" si="18"/>
        <v>28998666.666666668</v>
      </c>
      <c r="H616" s="13">
        <f t="shared" si="19"/>
        <v>49297733.333333328</v>
      </c>
      <c r="I616" s="16"/>
      <c r="J616" s="14"/>
    </row>
    <row r="617" spans="1:10" ht="78.75" x14ac:dyDescent="0.2">
      <c r="A617" s="9" t="s">
        <v>1206</v>
      </c>
      <c r="B617" s="15" t="s">
        <v>1401</v>
      </c>
      <c r="C617" s="10">
        <v>45415</v>
      </c>
      <c r="D617" s="11">
        <v>45657</v>
      </c>
      <c r="E617" s="15">
        <v>19872000</v>
      </c>
      <c r="F617" s="12">
        <v>0.36776859504132231</v>
      </c>
      <c r="G617" s="13">
        <f t="shared" si="18"/>
        <v>7308297.5206611566</v>
      </c>
      <c r="H617" s="13">
        <f t="shared" si="19"/>
        <v>12563702.479338843</v>
      </c>
      <c r="I617" s="16"/>
      <c r="J617" s="14"/>
    </row>
    <row r="618" spans="1:10" ht="78.75" x14ac:dyDescent="0.2">
      <c r="A618" s="9" t="s">
        <v>1207</v>
      </c>
      <c r="B618" s="15" t="s">
        <v>1402</v>
      </c>
      <c r="C618" s="10">
        <v>45421</v>
      </c>
      <c r="D618" s="11">
        <v>45570</v>
      </c>
      <c r="E618" s="15">
        <v>46661550</v>
      </c>
      <c r="F618" s="12">
        <v>0.55704697986577179</v>
      </c>
      <c r="G618" s="13">
        <f t="shared" si="18"/>
        <v>25992675.503355704</v>
      </c>
      <c r="H618" s="13">
        <f t="shared" si="19"/>
        <v>20668874.496644296</v>
      </c>
      <c r="I618" s="16"/>
      <c r="J618" s="14"/>
    </row>
    <row r="619" spans="1:10" ht="78.75" x14ac:dyDescent="0.2">
      <c r="A619" s="9" t="s">
        <v>1208</v>
      </c>
      <c r="B619" s="15" t="s">
        <v>1403</v>
      </c>
      <c r="C619" s="10">
        <v>45420</v>
      </c>
      <c r="D619" s="11">
        <v>45657</v>
      </c>
      <c r="E619" s="15">
        <v>59000000</v>
      </c>
      <c r="F619" s="12">
        <v>0.35443037974683544</v>
      </c>
      <c r="G619" s="13">
        <f t="shared" si="18"/>
        <v>20911392.40506329</v>
      </c>
      <c r="H619" s="13">
        <f t="shared" si="19"/>
        <v>38088607.594936714</v>
      </c>
      <c r="I619" s="16"/>
      <c r="J619" s="14"/>
    </row>
    <row r="620" spans="1:10" ht="78.75" x14ac:dyDescent="0.2">
      <c r="A620" s="9" t="s">
        <v>1209</v>
      </c>
      <c r="B620" s="15" t="s">
        <v>1404</v>
      </c>
      <c r="C620" s="10">
        <v>45419</v>
      </c>
      <c r="D620" s="11">
        <v>45657</v>
      </c>
      <c r="E620" s="15">
        <v>59000000</v>
      </c>
      <c r="F620" s="12">
        <v>0.35714285714285715</v>
      </c>
      <c r="G620" s="13">
        <f t="shared" si="18"/>
        <v>21071428.571428571</v>
      </c>
      <c r="H620" s="13">
        <f t="shared" si="19"/>
        <v>37928571.428571433</v>
      </c>
      <c r="I620" s="16"/>
      <c r="J620" s="14"/>
    </row>
    <row r="621" spans="1:10" ht="78.75" x14ac:dyDescent="0.2">
      <c r="A621" s="9" t="s">
        <v>1210</v>
      </c>
      <c r="B621" s="15" t="s">
        <v>1405</v>
      </c>
      <c r="C621" s="10">
        <v>45420</v>
      </c>
      <c r="D621" s="11">
        <v>45657</v>
      </c>
      <c r="E621" s="15">
        <v>69667200</v>
      </c>
      <c r="F621" s="12">
        <v>0.35443037974683544</v>
      </c>
      <c r="G621" s="13">
        <f t="shared" si="18"/>
        <v>24692172.151898734</v>
      </c>
      <c r="H621" s="13">
        <f t="shared" si="19"/>
        <v>44975027.848101266</v>
      </c>
      <c r="I621" s="16"/>
      <c r="J621" s="14"/>
    </row>
    <row r="622" spans="1:10" ht="78.75" x14ac:dyDescent="0.2">
      <c r="A622" s="9" t="s">
        <v>1211</v>
      </c>
      <c r="B622" s="15" t="s">
        <v>1406</v>
      </c>
      <c r="C622" s="10">
        <v>45427</v>
      </c>
      <c r="D622" s="11">
        <v>45657</v>
      </c>
      <c r="E622" s="15">
        <v>1991391399</v>
      </c>
      <c r="F622" s="12">
        <v>0.33478260869565218</v>
      </c>
      <c r="G622" s="13">
        <f t="shared" si="18"/>
        <v>666683207.4913044</v>
      </c>
      <c r="H622" s="13">
        <f t="shared" si="19"/>
        <v>1324708191.5086956</v>
      </c>
      <c r="I622" s="16"/>
      <c r="J622" s="14"/>
    </row>
    <row r="623" spans="1:10" ht="78.75" x14ac:dyDescent="0.2">
      <c r="A623" s="9" t="s">
        <v>1212</v>
      </c>
      <c r="B623" s="15" t="s">
        <v>1407</v>
      </c>
      <c r="C623" s="10">
        <v>45420</v>
      </c>
      <c r="D623" s="11">
        <v>45657</v>
      </c>
      <c r="E623" s="15">
        <v>75600000</v>
      </c>
      <c r="F623" s="12">
        <v>0.35443037974683544</v>
      </c>
      <c r="G623" s="13">
        <f t="shared" si="18"/>
        <v>26794936.708860759</v>
      </c>
      <c r="H623" s="13">
        <f t="shared" si="19"/>
        <v>48805063.291139245</v>
      </c>
      <c r="I623" s="16"/>
      <c r="J623" s="14"/>
    </row>
    <row r="624" spans="1:10" ht="45" x14ac:dyDescent="0.2">
      <c r="A624" s="9" t="s">
        <v>1213</v>
      </c>
      <c r="B624" s="15" t="s">
        <v>1246</v>
      </c>
      <c r="C624" s="10">
        <v>45423</v>
      </c>
      <c r="D624" s="11">
        <v>45575</v>
      </c>
      <c r="E624" s="15">
        <v>61378032.990000002</v>
      </c>
      <c r="F624" s="12">
        <v>0.53289473684210531</v>
      </c>
      <c r="G624" s="13">
        <f t="shared" si="18"/>
        <v>32708030.73809211</v>
      </c>
      <c r="H624" s="13">
        <f t="shared" si="19"/>
        <v>28670002.251907893</v>
      </c>
      <c r="I624" s="16"/>
      <c r="J624" s="14"/>
    </row>
    <row r="625" spans="1:10" ht="33.75" x14ac:dyDescent="0.2">
      <c r="A625" s="9" t="s">
        <v>1214</v>
      </c>
      <c r="B625" s="15" t="s">
        <v>1247</v>
      </c>
      <c r="C625" s="10">
        <v>45422</v>
      </c>
      <c r="D625" s="11">
        <v>45641</v>
      </c>
      <c r="E625" s="15">
        <v>2878620</v>
      </c>
      <c r="F625" s="12">
        <v>0.37442922374429222</v>
      </c>
      <c r="G625" s="13">
        <f t="shared" si="18"/>
        <v>1077839.4520547944</v>
      </c>
      <c r="H625" s="13">
        <f t="shared" si="19"/>
        <v>1800780.5479452056</v>
      </c>
      <c r="I625" s="16"/>
      <c r="J625" s="14"/>
    </row>
    <row r="626" spans="1:10" ht="101.25" x14ac:dyDescent="0.2">
      <c r="A626" s="9" t="s">
        <v>1215</v>
      </c>
      <c r="B626" s="15" t="s">
        <v>1408</v>
      </c>
      <c r="C626" s="10">
        <v>45420</v>
      </c>
      <c r="D626" s="11">
        <v>45565</v>
      </c>
      <c r="E626" s="15">
        <v>62500000</v>
      </c>
      <c r="F626" s="12">
        <v>0.57931034482758625</v>
      </c>
      <c r="G626" s="13">
        <f t="shared" si="18"/>
        <v>36206896.551724143</v>
      </c>
      <c r="H626" s="13">
        <f t="shared" si="19"/>
        <v>26293103.448275857</v>
      </c>
      <c r="I626" s="16"/>
      <c r="J626" s="14"/>
    </row>
    <row r="627" spans="1:10" ht="78.75" x14ac:dyDescent="0.2">
      <c r="A627" s="9" t="s">
        <v>1216</v>
      </c>
      <c r="B627" s="15" t="s">
        <v>1409</v>
      </c>
      <c r="C627" s="10">
        <v>45428</v>
      </c>
      <c r="D627" s="11">
        <v>45657</v>
      </c>
      <c r="E627" s="15">
        <v>35683200</v>
      </c>
      <c r="F627" s="12">
        <v>0.33187772925764192</v>
      </c>
      <c r="G627" s="13">
        <f t="shared" si="18"/>
        <v>11842459.388646288</v>
      </c>
      <c r="H627" s="13">
        <f t="shared" si="19"/>
        <v>23840740.61135371</v>
      </c>
      <c r="I627" s="16"/>
      <c r="J627" s="14"/>
    </row>
    <row r="628" spans="1:10" ht="78.75" x14ac:dyDescent="0.2">
      <c r="A628" s="9" t="s">
        <v>1217</v>
      </c>
      <c r="B628" s="15" t="s">
        <v>1410</v>
      </c>
      <c r="C628" s="10">
        <v>45420</v>
      </c>
      <c r="D628" s="11">
        <v>45565</v>
      </c>
      <c r="E628" s="15">
        <v>50000000</v>
      </c>
      <c r="F628" s="12">
        <v>0.57931034482758625</v>
      </c>
      <c r="G628" s="13">
        <f t="shared" si="18"/>
        <v>28965517.241379313</v>
      </c>
      <c r="H628" s="13">
        <f t="shared" si="19"/>
        <v>21034482.758620687</v>
      </c>
      <c r="I628" s="16"/>
      <c r="J628" s="14"/>
    </row>
    <row r="629" spans="1:10" ht="78.75" x14ac:dyDescent="0.2">
      <c r="A629" s="9" t="s">
        <v>1218</v>
      </c>
      <c r="B629" s="15" t="s">
        <v>1411</v>
      </c>
      <c r="C629" s="10">
        <v>45428</v>
      </c>
      <c r="D629" s="11">
        <v>45657</v>
      </c>
      <c r="E629" s="15">
        <v>35229600</v>
      </c>
      <c r="F629" s="12">
        <v>0.33187772925764192</v>
      </c>
      <c r="G629" s="13">
        <f t="shared" si="18"/>
        <v>11691919.650655022</v>
      </c>
      <c r="H629" s="13">
        <f t="shared" si="19"/>
        <v>23537680.349344976</v>
      </c>
      <c r="I629" s="16"/>
      <c r="J629" s="14"/>
    </row>
    <row r="630" spans="1:10" ht="78.75" x14ac:dyDescent="0.2">
      <c r="A630" s="9" t="s">
        <v>1219</v>
      </c>
      <c r="B630" s="15" t="s">
        <v>1412</v>
      </c>
      <c r="C630" s="10">
        <v>45421</v>
      </c>
      <c r="D630" s="11">
        <v>45657</v>
      </c>
      <c r="E630" s="15">
        <v>74733342</v>
      </c>
      <c r="F630" s="12">
        <v>0.35169491525423729</v>
      </c>
      <c r="G630" s="13">
        <f t="shared" si="18"/>
        <v>26283336.381355934</v>
      </c>
      <c r="H630" s="13">
        <f t="shared" si="19"/>
        <v>48450005.618644066</v>
      </c>
      <c r="I630" s="16"/>
      <c r="J630" s="14"/>
    </row>
    <row r="631" spans="1:10" ht="78.75" x14ac:dyDescent="0.2">
      <c r="A631" s="9" t="s">
        <v>1220</v>
      </c>
      <c r="B631" s="15" t="s">
        <v>1413</v>
      </c>
      <c r="C631" s="10">
        <v>45421</v>
      </c>
      <c r="D631" s="11">
        <v>45657</v>
      </c>
      <c r="E631" s="15">
        <v>83112120</v>
      </c>
      <c r="F631" s="12">
        <v>0.35169491525423729</v>
      </c>
      <c r="G631" s="13">
        <f t="shared" si="18"/>
        <v>29230110</v>
      </c>
      <c r="H631" s="13">
        <f t="shared" si="19"/>
        <v>53882010</v>
      </c>
      <c r="I631" s="16"/>
      <c r="J631" s="14"/>
    </row>
    <row r="632" spans="1:10" ht="101.25" x14ac:dyDescent="0.2">
      <c r="A632" s="9" t="s">
        <v>1221</v>
      </c>
      <c r="B632" s="15" t="s">
        <v>1414</v>
      </c>
      <c r="C632" s="10">
        <v>45421</v>
      </c>
      <c r="D632" s="11">
        <v>45657</v>
      </c>
      <c r="E632" s="15">
        <v>59291058</v>
      </c>
      <c r="F632" s="12">
        <v>0.35169491525423729</v>
      </c>
      <c r="G632" s="13">
        <f t="shared" si="18"/>
        <v>20852363.61864407</v>
      </c>
      <c r="H632" s="13">
        <f t="shared" si="19"/>
        <v>38438694.381355926</v>
      </c>
      <c r="I632" s="16"/>
      <c r="J632" s="14"/>
    </row>
    <row r="633" spans="1:10" ht="78.75" x14ac:dyDescent="0.2">
      <c r="A633" s="9" t="s">
        <v>1222</v>
      </c>
      <c r="B633" s="15" t="s">
        <v>1415</v>
      </c>
      <c r="C633" s="10">
        <v>45422</v>
      </c>
      <c r="D633" s="11">
        <v>45657</v>
      </c>
      <c r="E633" s="15">
        <v>34921000</v>
      </c>
      <c r="F633" s="12">
        <v>0.34893617021276596</v>
      </c>
      <c r="G633" s="13">
        <f t="shared" si="18"/>
        <v>12185200</v>
      </c>
      <c r="H633" s="13">
        <f t="shared" si="19"/>
        <v>22735800</v>
      </c>
      <c r="I633" s="16"/>
      <c r="J633" s="14"/>
    </row>
    <row r="634" spans="1:10" ht="101.25" x14ac:dyDescent="0.2">
      <c r="A634" s="9" t="s">
        <v>1223</v>
      </c>
      <c r="B634" s="15" t="s">
        <v>1416</v>
      </c>
      <c r="C634" s="10">
        <v>45422</v>
      </c>
      <c r="D634" s="11">
        <v>45605</v>
      </c>
      <c r="E634" s="15">
        <v>80262000</v>
      </c>
      <c r="F634" s="12">
        <v>0.44808743169398912</v>
      </c>
      <c r="G634" s="13">
        <f t="shared" si="18"/>
        <v>35964393.442622952</v>
      </c>
      <c r="H634" s="13">
        <f t="shared" si="19"/>
        <v>44297606.557377048</v>
      </c>
      <c r="I634" s="16"/>
      <c r="J634" s="14"/>
    </row>
    <row r="635" spans="1:10" ht="78.75" x14ac:dyDescent="0.2">
      <c r="A635" s="9" t="s">
        <v>1224</v>
      </c>
      <c r="B635" s="15" t="s">
        <v>1417</v>
      </c>
      <c r="C635" s="10">
        <v>45422</v>
      </c>
      <c r="D635" s="11">
        <v>45657</v>
      </c>
      <c r="E635" s="15">
        <v>96800000</v>
      </c>
      <c r="F635" s="12">
        <v>0.34893617021276596</v>
      </c>
      <c r="G635" s="13">
        <f t="shared" si="18"/>
        <v>33777021.276595742</v>
      </c>
      <c r="H635" s="13">
        <f t="shared" si="19"/>
        <v>63022978.723404258</v>
      </c>
      <c r="I635" s="16"/>
      <c r="J635" s="14"/>
    </row>
    <row r="636" spans="1:10" ht="101.25" x14ac:dyDescent="0.2">
      <c r="A636" s="9" t="s">
        <v>1225</v>
      </c>
      <c r="B636" s="15" t="s">
        <v>1418</v>
      </c>
      <c r="C636" s="10">
        <v>45426</v>
      </c>
      <c r="D636" s="11">
        <v>45604</v>
      </c>
      <c r="E636" s="15">
        <v>83008800</v>
      </c>
      <c r="F636" s="12">
        <v>0.43820224719101125</v>
      </c>
      <c r="G636" s="13">
        <f t="shared" si="18"/>
        <v>36374642.696629211</v>
      </c>
      <c r="H636" s="13">
        <f t="shared" si="19"/>
        <v>46634157.303370789</v>
      </c>
      <c r="I636" s="16"/>
      <c r="J636" s="14"/>
    </row>
    <row r="637" spans="1:10" ht="45" x14ac:dyDescent="0.2">
      <c r="A637" s="9" t="s">
        <v>1253</v>
      </c>
      <c r="B637" s="15" t="s">
        <v>1283</v>
      </c>
      <c r="C637" s="10">
        <v>45454</v>
      </c>
      <c r="D637" s="11">
        <v>45478</v>
      </c>
      <c r="E637" s="15">
        <v>36225000</v>
      </c>
      <c r="F637" s="12">
        <v>1</v>
      </c>
      <c r="G637" s="13">
        <f t="shared" si="18"/>
        <v>36225000</v>
      </c>
      <c r="H637" s="13">
        <f t="shared" si="19"/>
        <v>0</v>
      </c>
      <c r="I637" s="16"/>
      <c r="J637" s="14"/>
    </row>
    <row r="638" spans="1:10" ht="101.25" x14ac:dyDescent="0.2">
      <c r="A638" s="9" t="s">
        <v>1226</v>
      </c>
      <c r="B638" s="15" t="s">
        <v>1248</v>
      </c>
      <c r="C638" s="10">
        <v>45428</v>
      </c>
      <c r="D638" s="11">
        <v>45657</v>
      </c>
      <c r="E638" s="15">
        <v>54366667</v>
      </c>
      <c r="F638" s="12">
        <v>0.33187772925764192</v>
      </c>
      <c r="G638" s="13">
        <f t="shared" si="18"/>
        <v>18043085.991266374</v>
      </c>
      <c r="H638" s="13">
        <f t="shared" si="19"/>
        <v>36323581.00873363</v>
      </c>
      <c r="I638" s="16"/>
      <c r="J638" s="14"/>
    </row>
    <row r="639" spans="1:10" ht="78.75" x14ac:dyDescent="0.2">
      <c r="A639" s="9" t="s">
        <v>1227</v>
      </c>
      <c r="B639" s="15" t="s">
        <v>1419</v>
      </c>
      <c r="C639" s="10">
        <v>45426</v>
      </c>
      <c r="D639" s="11">
        <v>45657</v>
      </c>
      <c r="E639" s="15">
        <v>70200000</v>
      </c>
      <c r="F639" s="12">
        <v>0.33766233766233766</v>
      </c>
      <c r="G639" s="13">
        <f t="shared" si="18"/>
        <v>23703896.103896104</v>
      </c>
      <c r="H639" s="13">
        <f t="shared" si="19"/>
        <v>46496103.896103896</v>
      </c>
      <c r="I639" s="16"/>
      <c r="J639" s="14"/>
    </row>
    <row r="640" spans="1:10" ht="78.75" x14ac:dyDescent="0.2">
      <c r="A640" s="9" t="s">
        <v>1228</v>
      </c>
      <c r="B640" s="15" t="s">
        <v>1420</v>
      </c>
      <c r="C640" s="10">
        <v>45428</v>
      </c>
      <c r="D640" s="11">
        <v>45603</v>
      </c>
      <c r="E640" s="15">
        <v>30000000</v>
      </c>
      <c r="F640" s="12">
        <v>0.43428571428571433</v>
      </c>
      <c r="G640" s="13">
        <f t="shared" si="18"/>
        <v>13028571.428571429</v>
      </c>
      <c r="H640" s="13">
        <f t="shared" si="19"/>
        <v>16971428.571428571</v>
      </c>
      <c r="I640" s="16"/>
      <c r="J640" s="14"/>
    </row>
    <row r="641" spans="1:10" ht="78.75" x14ac:dyDescent="0.2">
      <c r="A641" s="9" t="s">
        <v>1229</v>
      </c>
      <c r="B641" s="15" t="s">
        <v>1421</v>
      </c>
      <c r="C641" s="10">
        <v>45426</v>
      </c>
      <c r="D641" s="11">
        <v>45657</v>
      </c>
      <c r="E641" s="15">
        <v>56000000</v>
      </c>
      <c r="F641" s="12">
        <v>0.33766233766233766</v>
      </c>
      <c r="G641" s="13">
        <f t="shared" si="18"/>
        <v>18909090.90909091</v>
      </c>
      <c r="H641" s="13">
        <f t="shared" si="19"/>
        <v>37090909.090909094</v>
      </c>
      <c r="I641" s="16"/>
      <c r="J641" s="14"/>
    </row>
    <row r="642" spans="1:10" ht="78.75" x14ac:dyDescent="0.2">
      <c r="A642" s="9" t="s">
        <v>1230</v>
      </c>
      <c r="B642" s="15" t="s">
        <v>1422</v>
      </c>
      <c r="C642" s="10">
        <v>45426</v>
      </c>
      <c r="D642" s="11">
        <v>45657</v>
      </c>
      <c r="E642" s="15">
        <v>72000000</v>
      </c>
      <c r="F642" s="12">
        <v>0.33766233766233766</v>
      </c>
      <c r="G642" s="13">
        <f t="shared" si="18"/>
        <v>24311688.311688311</v>
      </c>
      <c r="H642" s="13">
        <f t="shared" si="19"/>
        <v>47688311.688311689</v>
      </c>
      <c r="I642" s="16"/>
      <c r="J642" s="14"/>
    </row>
    <row r="643" spans="1:10" ht="78.75" x14ac:dyDescent="0.2">
      <c r="A643" s="9" t="s">
        <v>1231</v>
      </c>
      <c r="B643" s="15" t="s">
        <v>1249</v>
      </c>
      <c r="C643" s="10">
        <v>45426</v>
      </c>
      <c r="D643" s="11">
        <v>45657</v>
      </c>
      <c r="E643" s="15">
        <v>69600000</v>
      </c>
      <c r="F643" s="12">
        <v>0.33766233766233766</v>
      </c>
      <c r="G643" s="13">
        <f t="shared" si="18"/>
        <v>23501298.701298703</v>
      </c>
      <c r="H643" s="13">
        <f t="shared" si="19"/>
        <v>46098701.298701301</v>
      </c>
      <c r="I643" s="16"/>
      <c r="J643" s="14"/>
    </row>
    <row r="644" spans="1:10" ht="78.75" x14ac:dyDescent="0.2">
      <c r="A644" s="9" t="s">
        <v>1232</v>
      </c>
      <c r="B644" s="15" t="s">
        <v>1423</v>
      </c>
      <c r="C644" s="10">
        <v>45428</v>
      </c>
      <c r="D644" s="11">
        <v>45657</v>
      </c>
      <c r="E644" s="15">
        <v>68100000</v>
      </c>
      <c r="F644" s="12">
        <v>0.33187772925764192</v>
      </c>
      <c r="G644" s="13">
        <f t="shared" si="18"/>
        <v>22600873.362445414</v>
      </c>
      <c r="H644" s="13">
        <f t="shared" si="19"/>
        <v>45499126.637554586</v>
      </c>
      <c r="I644" s="16"/>
      <c r="J644" s="14"/>
    </row>
    <row r="645" spans="1:10" ht="78.75" x14ac:dyDescent="0.2">
      <c r="A645" s="9" t="s">
        <v>1233</v>
      </c>
      <c r="B645" s="15" t="s">
        <v>1250</v>
      </c>
      <c r="C645" s="10">
        <v>45429</v>
      </c>
      <c r="D645" s="11">
        <v>45657</v>
      </c>
      <c r="E645" s="15">
        <v>68100000</v>
      </c>
      <c r="F645" s="12">
        <v>0.32894736842105265</v>
      </c>
      <c r="G645" s="13">
        <f t="shared" si="18"/>
        <v>22401315.789473686</v>
      </c>
      <c r="H645" s="13">
        <f t="shared" si="19"/>
        <v>45698684.210526317</v>
      </c>
      <c r="I645" s="16"/>
      <c r="J645" s="14"/>
    </row>
    <row r="646" spans="1:10" ht="78.75" x14ac:dyDescent="0.2">
      <c r="A646" s="9" t="s">
        <v>1234</v>
      </c>
      <c r="B646" s="15" t="s">
        <v>1424</v>
      </c>
      <c r="C646" s="10">
        <v>45428</v>
      </c>
      <c r="D646" s="11">
        <v>45609</v>
      </c>
      <c r="E646" s="15">
        <v>77868000</v>
      </c>
      <c r="F646" s="12">
        <v>0.41988950276243098</v>
      </c>
      <c r="G646" s="13">
        <f t="shared" si="18"/>
        <v>32695955.801104974</v>
      </c>
      <c r="H646" s="13">
        <f t="shared" si="19"/>
        <v>45172044.198895022</v>
      </c>
      <c r="I646" s="16"/>
      <c r="J646" s="14"/>
    </row>
    <row r="647" spans="1:10" ht="78.75" x14ac:dyDescent="0.2">
      <c r="A647" s="9" t="s">
        <v>1235</v>
      </c>
      <c r="B647" s="15" t="s">
        <v>1251</v>
      </c>
      <c r="C647" s="10">
        <v>45428</v>
      </c>
      <c r="D647" s="11">
        <v>45551</v>
      </c>
      <c r="E647" s="15">
        <v>110000000</v>
      </c>
      <c r="F647" s="12">
        <v>0.61788617886178865</v>
      </c>
      <c r="G647" s="13">
        <f t="shared" si="18"/>
        <v>67967479.674796745</v>
      </c>
      <c r="H647" s="13">
        <f t="shared" si="19"/>
        <v>42032520.325203255</v>
      </c>
      <c r="I647" s="16"/>
      <c r="J647" s="14"/>
    </row>
    <row r="648" spans="1:10" ht="78.75" x14ac:dyDescent="0.2">
      <c r="A648" s="9" t="s">
        <v>1236</v>
      </c>
      <c r="B648" s="15" t="s">
        <v>1425</v>
      </c>
      <c r="C648" s="10">
        <v>45429</v>
      </c>
      <c r="D648" s="11">
        <v>45613</v>
      </c>
      <c r="E648" s="15">
        <v>37837800</v>
      </c>
      <c r="F648" s="12">
        <v>0.40760869565217389</v>
      </c>
      <c r="G648" s="13">
        <f t="shared" si="18"/>
        <v>15423016.304347826</v>
      </c>
      <c r="H648" s="13">
        <f t="shared" si="19"/>
        <v>22414783.695652172</v>
      </c>
      <c r="I648" s="16"/>
      <c r="J648" s="14"/>
    </row>
    <row r="649" spans="1:10" ht="78.75" x14ac:dyDescent="0.2">
      <c r="A649" s="9" t="s">
        <v>1237</v>
      </c>
      <c r="B649" s="15" t="s">
        <v>1426</v>
      </c>
      <c r="C649" s="10">
        <v>45432</v>
      </c>
      <c r="D649" s="11">
        <v>45613</v>
      </c>
      <c r="E649" s="15">
        <v>58094400</v>
      </c>
      <c r="F649" s="12">
        <v>0.39779005524861882</v>
      </c>
      <c r="G649" s="13">
        <f t="shared" ref="G649:G712" si="20">E649*F649</f>
        <v>23109374.58563536</v>
      </c>
      <c r="H649" s="13">
        <f t="shared" ref="H649:H712" si="21">E649-G649</f>
        <v>34985025.414364636</v>
      </c>
      <c r="I649" s="16"/>
      <c r="J649" s="14"/>
    </row>
    <row r="650" spans="1:10" ht="78.75" x14ac:dyDescent="0.2">
      <c r="A650" s="9" t="s">
        <v>1238</v>
      </c>
      <c r="B650" s="15" t="s">
        <v>1427</v>
      </c>
      <c r="C650" s="10">
        <v>45433</v>
      </c>
      <c r="D650" s="11">
        <v>45657</v>
      </c>
      <c r="E650" s="15">
        <v>37968000</v>
      </c>
      <c r="F650" s="12">
        <v>0.3169642857142857</v>
      </c>
      <c r="G650" s="13">
        <f t="shared" si="20"/>
        <v>12034500</v>
      </c>
      <c r="H650" s="13">
        <f t="shared" si="21"/>
        <v>25933500</v>
      </c>
      <c r="I650" s="16"/>
      <c r="J650" s="14"/>
    </row>
    <row r="651" spans="1:10" ht="78.75" x14ac:dyDescent="0.2">
      <c r="A651" s="9" t="s">
        <v>1239</v>
      </c>
      <c r="B651" s="15" t="s">
        <v>1428</v>
      </c>
      <c r="C651" s="10">
        <v>45433</v>
      </c>
      <c r="D651" s="11">
        <v>45657</v>
      </c>
      <c r="E651" s="15">
        <v>40000000</v>
      </c>
      <c r="F651" s="12">
        <v>0.3169642857142857</v>
      </c>
      <c r="G651" s="13">
        <f t="shared" si="20"/>
        <v>12678571.428571427</v>
      </c>
      <c r="H651" s="13">
        <f t="shared" si="21"/>
        <v>27321428.571428575</v>
      </c>
      <c r="I651" s="16"/>
      <c r="J651" s="14"/>
    </row>
    <row r="652" spans="1:10" ht="67.5" x14ac:dyDescent="0.2">
      <c r="A652" s="9" t="s">
        <v>1254</v>
      </c>
      <c r="B652" s="15" t="s">
        <v>1284</v>
      </c>
      <c r="C652" s="10">
        <v>45447</v>
      </c>
      <c r="D652" s="11">
        <v>45657</v>
      </c>
      <c r="E652" s="15">
        <v>14659520</v>
      </c>
      <c r="F652" s="12">
        <v>0.27142857142857141</v>
      </c>
      <c r="G652" s="13">
        <f t="shared" si="20"/>
        <v>3979012.5714285709</v>
      </c>
      <c r="H652" s="13">
        <f t="shared" si="21"/>
        <v>10680507.428571429</v>
      </c>
      <c r="I652" s="16"/>
      <c r="J652" s="14"/>
    </row>
    <row r="653" spans="1:10" ht="78.75" x14ac:dyDescent="0.2">
      <c r="A653" s="9" t="s">
        <v>1255</v>
      </c>
      <c r="B653" s="15" t="s">
        <v>1429</v>
      </c>
      <c r="C653" s="10">
        <v>45447</v>
      </c>
      <c r="D653" s="11">
        <v>45657</v>
      </c>
      <c r="E653" s="15">
        <v>118250000</v>
      </c>
      <c r="F653" s="12">
        <v>0.27142857142857141</v>
      </c>
      <c r="G653" s="13">
        <f t="shared" si="20"/>
        <v>32096428.571428567</v>
      </c>
      <c r="H653" s="13">
        <f t="shared" si="21"/>
        <v>86153571.428571433</v>
      </c>
      <c r="I653" s="16"/>
      <c r="J653" s="14"/>
    </row>
    <row r="654" spans="1:10" ht="67.5" x14ac:dyDescent="0.2">
      <c r="A654" s="9" t="s">
        <v>1256</v>
      </c>
      <c r="B654" s="15" t="s">
        <v>1285</v>
      </c>
      <c r="C654" s="10">
        <v>45449</v>
      </c>
      <c r="D654" s="11">
        <v>45645</v>
      </c>
      <c r="E654" s="15">
        <v>10479523</v>
      </c>
      <c r="F654" s="12">
        <v>0.28061224489795916</v>
      </c>
      <c r="G654" s="13">
        <f t="shared" si="20"/>
        <v>2940682.4744897955</v>
      </c>
      <c r="H654" s="13">
        <f t="shared" si="21"/>
        <v>7538840.525510205</v>
      </c>
      <c r="I654" s="16"/>
      <c r="J654" s="14"/>
    </row>
    <row r="655" spans="1:10" ht="78.75" x14ac:dyDescent="0.2">
      <c r="A655" s="9" t="s">
        <v>1257</v>
      </c>
      <c r="B655" s="15" t="s">
        <v>1430</v>
      </c>
      <c r="C655" s="10">
        <v>45447</v>
      </c>
      <c r="D655" s="11">
        <v>45657</v>
      </c>
      <c r="E655" s="15">
        <v>70666667</v>
      </c>
      <c r="F655" s="12">
        <v>0.27142857142857141</v>
      </c>
      <c r="G655" s="13">
        <f t="shared" si="20"/>
        <v>19180952.471428569</v>
      </c>
      <c r="H655" s="13">
        <f t="shared" si="21"/>
        <v>51485714.528571427</v>
      </c>
      <c r="I655" s="16"/>
      <c r="J655" s="14"/>
    </row>
    <row r="656" spans="1:10" ht="90" x14ac:dyDescent="0.2">
      <c r="A656" s="9" t="s">
        <v>1258</v>
      </c>
      <c r="B656" s="15" t="s">
        <v>1431</v>
      </c>
      <c r="C656" s="10">
        <v>45455</v>
      </c>
      <c r="D656" s="11">
        <v>45657</v>
      </c>
      <c r="E656" s="15">
        <v>30314000</v>
      </c>
      <c r="F656" s="12">
        <v>0.24257425742574257</v>
      </c>
      <c r="G656" s="13">
        <f t="shared" si="20"/>
        <v>7353396.0396039598</v>
      </c>
      <c r="H656" s="13">
        <f t="shared" si="21"/>
        <v>22960603.96039604</v>
      </c>
      <c r="I656" s="16"/>
      <c r="J656" s="14"/>
    </row>
    <row r="657" spans="1:10" ht="78.75" x14ac:dyDescent="0.2">
      <c r="A657" s="9" t="s">
        <v>1259</v>
      </c>
      <c r="B657" s="15" t="s">
        <v>1432</v>
      </c>
      <c r="C657" s="10">
        <v>45447</v>
      </c>
      <c r="D657" s="11">
        <v>45657</v>
      </c>
      <c r="E657" s="15">
        <v>59500000</v>
      </c>
      <c r="F657" s="12">
        <v>0.27142857142857141</v>
      </c>
      <c r="G657" s="13">
        <f t="shared" si="20"/>
        <v>16149999.999999998</v>
      </c>
      <c r="H657" s="13">
        <f t="shared" si="21"/>
        <v>43350000</v>
      </c>
      <c r="I657" s="16"/>
      <c r="J657" s="14"/>
    </row>
    <row r="658" spans="1:10" ht="78.75" x14ac:dyDescent="0.2">
      <c r="A658" s="9" t="s">
        <v>1260</v>
      </c>
      <c r="B658" s="15" t="s">
        <v>1433</v>
      </c>
      <c r="C658" s="10">
        <v>45448</v>
      </c>
      <c r="D658" s="11">
        <v>45657</v>
      </c>
      <c r="E658" s="15">
        <v>59500000</v>
      </c>
      <c r="F658" s="12">
        <v>0.26794258373205743</v>
      </c>
      <c r="G658" s="13">
        <f t="shared" si="20"/>
        <v>15942583.732057417</v>
      </c>
      <c r="H658" s="13">
        <f t="shared" si="21"/>
        <v>43557416.267942585</v>
      </c>
      <c r="I658" s="16"/>
      <c r="J658" s="14"/>
    </row>
    <row r="659" spans="1:10" ht="78.75" x14ac:dyDescent="0.2">
      <c r="A659" s="9" t="s">
        <v>1261</v>
      </c>
      <c r="B659" s="15" t="s">
        <v>1434</v>
      </c>
      <c r="C659" s="10">
        <v>45448</v>
      </c>
      <c r="D659" s="11">
        <v>45657</v>
      </c>
      <c r="E659" s="15">
        <v>78638000</v>
      </c>
      <c r="F659" s="12">
        <v>0.26794258373205743</v>
      </c>
      <c r="G659" s="13">
        <f t="shared" si="20"/>
        <v>21070468.899521533</v>
      </c>
      <c r="H659" s="13">
        <f t="shared" si="21"/>
        <v>57567531.10047847</v>
      </c>
      <c r="I659" s="16"/>
      <c r="J659" s="14"/>
    </row>
    <row r="660" spans="1:10" ht="78.75" x14ac:dyDescent="0.2">
      <c r="A660" s="9" t="s">
        <v>1262</v>
      </c>
      <c r="B660" s="15" t="s">
        <v>1435</v>
      </c>
      <c r="C660" s="10">
        <v>45448</v>
      </c>
      <c r="D660" s="11">
        <v>45647</v>
      </c>
      <c r="E660" s="15">
        <v>54940000</v>
      </c>
      <c r="F660" s="12">
        <v>0.28140703517587939</v>
      </c>
      <c r="G660" s="13">
        <f t="shared" si="20"/>
        <v>15460502.512562813</v>
      </c>
      <c r="H660" s="13">
        <f t="shared" si="21"/>
        <v>39479497.487437189</v>
      </c>
      <c r="I660" s="16"/>
      <c r="J660" s="14"/>
    </row>
    <row r="661" spans="1:10" ht="90" x14ac:dyDescent="0.2">
      <c r="A661" s="9" t="s">
        <v>1263</v>
      </c>
      <c r="B661" s="15" t="s">
        <v>1436</v>
      </c>
      <c r="C661" s="10">
        <v>45448</v>
      </c>
      <c r="D661" s="11">
        <v>45647</v>
      </c>
      <c r="E661" s="15">
        <v>54940000</v>
      </c>
      <c r="F661" s="12">
        <v>0.28140703517587939</v>
      </c>
      <c r="G661" s="13">
        <f t="shared" si="20"/>
        <v>15460502.512562813</v>
      </c>
      <c r="H661" s="13">
        <f t="shared" si="21"/>
        <v>39479497.487437189</v>
      </c>
      <c r="I661" s="16"/>
      <c r="J661" s="14"/>
    </row>
    <row r="662" spans="1:10" ht="78.75" x14ac:dyDescent="0.2">
      <c r="A662" s="9" t="s">
        <v>1264</v>
      </c>
      <c r="B662" s="15" t="s">
        <v>1437</v>
      </c>
      <c r="C662" s="10">
        <v>45448</v>
      </c>
      <c r="D662" s="11">
        <v>45657</v>
      </c>
      <c r="E662" s="15">
        <v>100049991</v>
      </c>
      <c r="F662" s="12">
        <v>0.26794258373205743</v>
      </c>
      <c r="G662" s="13">
        <f t="shared" si="20"/>
        <v>26807653.090909094</v>
      </c>
      <c r="H662" s="13">
        <f t="shared" si="21"/>
        <v>73242337.909090906</v>
      </c>
      <c r="I662" s="16"/>
      <c r="J662" s="14"/>
    </row>
    <row r="663" spans="1:10" ht="78.75" x14ac:dyDescent="0.2">
      <c r="A663" s="9" t="s">
        <v>1265</v>
      </c>
      <c r="B663" s="15" t="s">
        <v>1438</v>
      </c>
      <c r="C663" s="10">
        <v>45450</v>
      </c>
      <c r="D663" s="11">
        <v>45657</v>
      </c>
      <c r="E663" s="15">
        <v>53296200</v>
      </c>
      <c r="F663" s="12">
        <v>0.2608695652173913</v>
      </c>
      <c r="G663" s="13">
        <f t="shared" si="20"/>
        <v>13903356.521739131</v>
      </c>
      <c r="H663" s="13">
        <f t="shared" si="21"/>
        <v>39392843.478260867</v>
      </c>
      <c r="I663" s="16"/>
      <c r="J663" s="14"/>
    </row>
    <row r="664" spans="1:10" ht="78.75" x14ac:dyDescent="0.2">
      <c r="A664" s="9" t="s">
        <v>1266</v>
      </c>
      <c r="B664" s="15" t="s">
        <v>1439</v>
      </c>
      <c r="C664" s="10">
        <v>45457</v>
      </c>
      <c r="D664" s="11">
        <v>45657</v>
      </c>
      <c r="E664" s="15">
        <v>64019994</v>
      </c>
      <c r="F664" s="12">
        <v>0.23500000000000001</v>
      </c>
      <c r="G664" s="13">
        <f t="shared" si="20"/>
        <v>15044698.590000002</v>
      </c>
      <c r="H664" s="13">
        <f t="shared" si="21"/>
        <v>48975295.409999996</v>
      </c>
      <c r="I664" s="16"/>
      <c r="J664" s="14"/>
    </row>
    <row r="665" spans="1:10" ht="101.25" x14ac:dyDescent="0.2">
      <c r="A665" s="9" t="s">
        <v>1267</v>
      </c>
      <c r="B665" s="15" t="s">
        <v>1440</v>
      </c>
      <c r="C665" s="10">
        <v>45460</v>
      </c>
      <c r="D665" s="11">
        <v>45657</v>
      </c>
      <c r="E665" s="15">
        <v>76220000</v>
      </c>
      <c r="F665" s="12">
        <v>0.2233502538071066</v>
      </c>
      <c r="G665" s="13">
        <f t="shared" si="20"/>
        <v>17023756.345177665</v>
      </c>
      <c r="H665" s="13">
        <f t="shared" si="21"/>
        <v>59196243.654822335</v>
      </c>
      <c r="I665" s="16"/>
      <c r="J665" s="14"/>
    </row>
    <row r="666" spans="1:10" ht="56.25" x14ac:dyDescent="0.2">
      <c r="A666" s="9" t="s">
        <v>1268</v>
      </c>
      <c r="B666" s="15" t="s">
        <v>1286</v>
      </c>
      <c r="C666" s="10">
        <v>45454</v>
      </c>
      <c r="D666" s="11">
        <v>45657</v>
      </c>
      <c r="E666" s="15">
        <v>23324000</v>
      </c>
      <c r="F666" s="12">
        <v>0.24630541871921183</v>
      </c>
      <c r="G666" s="13">
        <f t="shared" si="20"/>
        <v>5744827.5862068962</v>
      </c>
      <c r="H666" s="13">
        <f t="shared" si="21"/>
        <v>17579172.413793102</v>
      </c>
      <c r="I666" s="16"/>
      <c r="J666" s="14"/>
    </row>
    <row r="667" spans="1:10" ht="78.75" x14ac:dyDescent="0.2">
      <c r="A667" s="9" t="s">
        <v>1269</v>
      </c>
      <c r="B667" s="15" t="s">
        <v>1441</v>
      </c>
      <c r="C667" s="10">
        <v>45454</v>
      </c>
      <c r="D667" s="11">
        <v>45657</v>
      </c>
      <c r="E667" s="15">
        <v>96229467</v>
      </c>
      <c r="F667" s="12">
        <v>0.24630541871921183</v>
      </c>
      <c r="G667" s="13">
        <f t="shared" si="20"/>
        <v>23701839.162561577</v>
      </c>
      <c r="H667" s="13">
        <f t="shared" si="21"/>
        <v>72527627.837438419</v>
      </c>
      <c r="I667" s="16"/>
      <c r="J667" s="14"/>
    </row>
    <row r="668" spans="1:10" ht="78.75" x14ac:dyDescent="0.2">
      <c r="A668" s="9" t="s">
        <v>1270</v>
      </c>
      <c r="B668" s="15" t="s">
        <v>1442</v>
      </c>
      <c r="C668" s="10">
        <v>45454</v>
      </c>
      <c r="D668" s="11">
        <v>45657</v>
      </c>
      <c r="E668" s="15">
        <v>59500000</v>
      </c>
      <c r="F668" s="12">
        <v>0.24630541871921183</v>
      </c>
      <c r="G668" s="13">
        <f t="shared" si="20"/>
        <v>14655172.413793104</v>
      </c>
      <c r="H668" s="13">
        <f t="shared" si="21"/>
        <v>44844827.586206898</v>
      </c>
      <c r="I668" s="16"/>
      <c r="J668" s="14"/>
    </row>
    <row r="669" spans="1:10" ht="78.75" x14ac:dyDescent="0.2">
      <c r="A669" s="9" t="s">
        <v>1271</v>
      </c>
      <c r="B669" s="15" t="s">
        <v>1443</v>
      </c>
      <c r="C669" s="10">
        <v>45454</v>
      </c>
      <c r="D669" s="11">
        <v>45657</v>
      </c>
      <c r="E669" s="15">
        <v>68600000</v>
      </c>
      <c r="F669" s="12">
        <v>0.24630541871921183</v>
      </c>
      <c r="G669" s="13">
        <f t="shared" si="20"/>
        <v>16896551.724137932</v>
      </c>
      <c r="H669" s="13">
        <f t="shared" si="21"/>
        <v>51703448.275862068</v>
      </c>
      <c r="I669" s="16"/>
      <c r="J669" s="14"/>
    </row>
    <row r="670" spans="1:10" ht="56.25" x14ac:dyDescent="0.2">
      <c r="A670" s="9" t="s">
        <v>1272</v>
      </c>
      <c r="B670" s="15" t="s">
        <v>1287</v>
      </c>
      <c r="C670" s="10">
        <v>45460</v>
      </c>
      <c r="D670" s="11">
        <v>45822</v>
      </c>
      <c r="E670" s="15">
        <v>24908000</v>
      </c>
      <c r="F670" s="12">
        <v>0.12154696132596686</v>
      </c>
      <c r="G670" s="13">
        <f t="shared" si="20"/>
        <v>3027491.7127071824</v>
      </c>
      <c r="H670" s="13">
        <f t="shared" si="21"/>
        <v>21880508.287292816</v>
      </c>
      <c r="I670" s="16"/>
      <c r="J670" s="14"/>
    </row>
    <row r="671" spans="1:10" ht="90" x14ac:dyDescent="0.2">
      <c r="A671" s="9" t="s">
        <v>1291</v>
      </c>
      <c r="B671" s="15" t="s">
        <v>1444</v>
      </c>
      <c r="C671" s="10">
        <v>45464</v>
      </c>
      <c r="D671" s="11">
        <v>45657</v>
      </c>
      <c r="E671" s="15">
        <v>63159250</v>
      </c>
      <c r="F671" s="12">
        <v>0.20725388601036268</v>
      </c>
      <c r="G671" s="13">
        <f t="shared" si="20"/>
        <v>13090000</v>
      </c>
      <c r="H671" s="13">
        <f t="shared" si="21"/>
        <v>50069250</v>
      </c>
      <c r="I671" s="16"/>
      <c r="J671" s="14"/>
    </row>
    <row r="672" spans="1:10" ht="78.75" x14ac:dyDescent="0.2">
      <c r="A672" s="9" t="s">
        <v>1292</v>
      </c>
      <c r="B672" s="15" t="s">
        <v>1445</v>
      </c>
      <c r="C672" s="10">
        <v>45463</v>
      </c>
      <c r="D672" s="11">
        <v>45657</v>
      </c>
      <c r="E672" s="15">
        <v>64582600</v>
      </c>
      <c r="F672" s="12">
        <v>0.21134020618556701</v>
      </c>
      <c r="G672" s="13">
        <f t="shared" si="20"/>
        <v>13648900</v>
      </c>
      <c r="H672" s="13">
        <f t="shared" si="21"/>
        <v>50933700</v>
      </c>
      <c r="I672" s="16"/>
      <c r="J672" s="14"/>
    </row>
    <row r="673" spans="1:10" ht="78.75" x14ac:dyDescent="0.2">
      <c r="A673" s="9" t="s">
        <v>1293</v>
      </c>
      <c r="B673" s="15" t="s">
        <v>1446</v>
      </c>
      <c r="C673" s="10">
        <v>45463</v>
      </c>
      <c r="D673" s="11">
        <v>45626</v>
      </c>
      <c r="E673" s="15">
        <v>35096000</v>
      </c>
      <c r="F673" s="12">
        <v>0.25153374233128833</v>
      </c>
      <c r="G673" s="13">
        <f t="shared" si="20"/>
        <v>8827828.2208588962</v>
      </c>
      <c r="H673" s="13">
        <f t="shared" si="21"/>
        <v>26268171.779141106</v>
      </c>
      <c r="I673" s="16"/>
      <c r="J673" s="14"/>
    </row>
    <row r="674" spans="1:10" ht="67.5" x14ac:dyDescent="0.2">
      <c r="A674" s="9" t="s">
        <v>1294</v>
      </c>
      <c r="B674" s="15" t="s">
        <v>1447</v>
      </c>
      <c r="C674" s="10">
        <v>45464</v>
      </c>
      <c r="D674" s="11">
        <v>45657</v>
      </c>
      <c r="E674" s="15">
        <v>67871667</v>
      </c>
      <c r="F674" s="12">
        <v>0.20725388601036268</v>
      </c>
      <c r="G674" s="13">
        <f t="shared" si="20"/>
        <v>14066666.735751294</v>
      </c>
      <c r="H674" s="13">
        <f t="shared" si="21"/>
        <v>53805000.264248706</v>
      </c>
      <c r="I674" s="16"/>
      <c r="J674" s="14"/>
    </row>
    <row r="675" spans="1:10" ht="67.5" x14ac:dyDescent="0.2">
      <c r="A675" s="9" t="s">
        <v>1295</v>
      </c>
      <c r="B675" s="15" t="s">
        <v>1448</v>
      </c>
      <c r="C675" s="10">
        <v>45467</v>
      </c>
      <c r="D675" s="11">
        <v>45657</v>
      </c>
      <c r="E675" s="15">
        <v>78603000</v>
      </c>
      <c r="F675" s="12">
        <v>0.19473684210526315</v>
      </c>
      <c r="G675" s="13">
        <f t="shared" si="20"/>
        <v>15306900</v>
      </c>
      <c r="H675" s="13">
        <f t="shared" si="21"/>
        <v>63296100</v>
      </c>
      <c r="I675" s="16"/>
      <c r="J675" s="14"/>
    </row>
    <row r="676" spans="1:10" ht="45" x14ac:dyDescent="0.2">
      <c r="A676" s="9" t="s">
        <v>1296</v>
      </c>
      <c r="B676" s="15" t="s">
        <v>1449</v>
      </c>
      <c r="C676" s="10">
        <v>45468</v>
      </c>
      <c r="D676" s="11">
        <v>45497</v>
      </c>
      <c r="E676" s="15">
        <v>92265217</v>
      </c>
      <c r="F676" s="12">
        <v>1</v>
      </c>
      <c r="G676" s="13">
        <f t="shared" si="20"/>
        <v>92265217</v>
      </c>
      <c r="H676" s="13">
        <f t="shared" si="21"/>
        <v>0</v>
      </c>
      <c r="I676" s="16"/>
      <c r="J676" s="14"/>
    </row>
    <row r="677" spans="1:10" ht="112.5" x14ac:dyDescent="0.2">
      <c r="A677" s="9" t="s">
        <v>1297</v>
      </c>
      <c r="B677" s="15" t="s">
        <v>1450</v>
      </c>
      <c r="C677" s="10">
        <v>45470</v>
      </c>
      <c r="D677" s="11">
        <v>45657</v>
      </c>
      <c r="E677" s="15">
        <v>30780000</v>
      </c>
      <c r="F677" s="12">
        <v>0.18181818181818185</v>
      </c>
      <c r="G677" s="13">
        <f t="shared" si="20"/>
        <v>5596363.6363636376</v>
      </c>
      <c r="H677" s="13">
        <f t="shared" si="21"/>
        <v>25183636.363636363</v>
      </c>
      <c r="I677" s="16"/>
      <c r="J677" s="14"/>
    </row>
    <row r="678" spans="1:10" ht="101.25" x14ac:dyDescent="0.2">
      <c r="A678" s="9" t="s">
        <v>1298</v>
      </c>
      <c r="B678" s="15" t="s">
        <v>1451</v>
      </c>
      <c r="C678" s="10">
        <v>45471</v>
      </c>
      <c r="D678" s="11">
        <v>45657</v>
      </c>
      <c r="E678" s="15">
        <v>61481665</v>
      </c>
      <c r="F678" s="12">
        <v>0.17741935483870969</v>
      </c>
      <c r="G678" s="13">
        <f t="shared" si="20"/>
        <v>10908037.338709679</v>
      </c>
      <c r="H678" s="13">
        <f t="shared" si="21"/>
        <v>50573627.661290318</v>
      </c>
      <c r="I678" s="16"/>
      <c r="J678" s="14"/>
    </row>
    <row r="679" spans="1:10" ht="78.75" x14ac:dyDescent="0.2">
      <c r="A679" s="9" t="s">
        <v>1299</v>
      </c>
      <c r="B679" s="15" t="s">
        <v>1452</v>
      </c>
      <c r="C679" s="10">
        <v>45475</v>
      </c>
      <c r="D679" s="11">
        <v>45657</v>
      </c>
      <c r="E679" s="15">
        <v>57130000</v>
      </c>
      <c r="F679" s="12">
        <v>0.15934065934065933</v>
      </c>
      <c r="G679" s="13">
        <f t="shared" si="20"/>
        <v>9103131.8681318667</v>
      </c>
      <c r="H679" s="13">
        <f t="shared" si="21"/>
        <v>48026868.131868131</v>
      </c>
      <c r="I679" s="16"/>
      <c r="J679" s="14"/>
    </row>
    <row r="680" spans="1:10" ht="112.5" x14ac:dyDescent="0.2">
      <c r="A680" s="9" t="s">
        <v>1300</v>
      </c>
      <c r="B680" s="15" t="s">
        <v>1453</v>
      </c>
      <c r="C680" s="10">
        <v>45471</v>
      </c>
      <c r="D680" s="11">
        <v>45657</v>
      </c>
      <c r="E680" s="15">
        <v>73366331</v>
      </c>
      <c r="F680" s="12">
        <v>0.17741935483870969</v>
      </c>
      <c r="G680" s="13">
        <f t="shared" si="20"/>
        <v>13016607.112903226</v>
      </c>
      <c r="H680" s="13">
        <f t="shared" si="21"/>
        <v>60349723.887096778</v>
      </c>
      <c r="I680" s="16"/>
      <c r="J680" s="14"/>
    </row>
    <row r="681" spans="1:10" ht="45" x14ac:dyDescent="0.2">
      <c r="A681" s="9" t="s">
        <v>1301</v>
      </c>
      <c r="B681" s="15" t="s">
        <v>1454</v>
      </c>
      <c r="C681" s="10">
        <v>45481</v>
      </c>
      <c r="D681" s="11">
        <v>45500</v>
      </c>
      <c r="E681" s="15">
        <v>44607150</v>
      </c>
      <c r="F681" s="12">
        <v>1</v>
      </c>
      <c r="G681" s="13">
        <f t="shared" si="20"/>
        <v>44607150</v>
      </c>
      <c r="H681" s="13">
        <f t="shared" si="21"/>
        <v>0</v>
      </c>
      <c r="I681" s="16"/>
      <c r="J681" s="14"/>
    </row>
    <row r="682" spans="1:10" ht="101.25" x14ac:dyDescent="0.2">
      <c r="A682" s="9" t="s">
        <v>1302</v>
      </c>
      <c r="B682" s="15" t="s">
        <v>1455</v>
      </c>
      <c r="C682" s="10">
        <v>45475</v>
      </c>
      <c r="D682" s="11">
        <v>45657</v>
      </c>
      <c r="E682" s="15">
        <v>52828300</v>
      </c>
      <c r="F682" s="12">
        <v>0.15934065934065933</v>
      </c>
      <c r="G682" s="13">
        <f t="shared" si="20"/>
        <v>8417696.153846154</v>
      </c>
      <c r="H682" s="13">
        <f t="shared" si="21"/>
        <v>44410603.846153848</v>
      </c>
      <c r="I682" s="16"/>
      <c r="J682" s="14"/>
    </row>
    <row r="683" spans="1:10" ht="101.25" x14ac:dyDescent="0.2">
      <c r="A683" s="9" t="s">
        <v>1303</v>
      </c>
      <c r="B683" s="15" t="s">
        <v>1456</v>
      </c>
      <c r="C683" s="10">
        <v>45470</v>
      </c>
      <c r="D683" s="11">
        <v>45657</v>
      </c>
      <c r="E683" s="15">
        <v>48360000</v>
      </c>
      <c r="F683" s="12">
        <v>0.18181818181818185</v>
      </c>
      <c r="G683" s="13">
        <f t="shared" si="20"/>
        <v>8792727.2727272734</v>
      </c>
      <c r="H683" s="13">
        <f t="shared" si="21"/>
        <v>39567272.727272727</v>
      </c>
      <c r="I683" s="16"/>
      <c r="J683" s="14"/>
    </row>
    <row r="684" spans="1:10" ht="101.25" x14ac:dyDescent="0.2">
      <c r="A684" s="9" t="s">
        <v>1304</v>
      </c>
      <c r="B684" s="15" t="s">
        <v>1457</v>
      </c>
      <c r="C684" s="10">
        <v>45482</v>
      </c>
      <c r="D684" s="11">
        <v>45657</v>
      </c>
      <c r="E684" s="15">
        <v>48000000</v>
      </c>
      <c r="F684" s="12">
        <v>0.12571428571428572</v>
      </c>
      <c r="G684" s="13">
        <f t="shared" si="20"/>
        <v>6034285.7142857146</v>
      </c>
      <c r="H684" s="13">
        <f t="shared" si="21"/>
        <v>41965714.285714284</v>
      </c>
      <c r="I684" s="16"/>
      <c r="J684" s="14"/>
    </row>
    <row r="685" spans="1:10" ht="78.75" x14ac:dyDescent="0.2">
      <c r="A685" s="9" t="s">
        <v>1305</v>
      </c>
      <c r="B685" s="15" t="s">
        <v>1458</v>
      </c>
      <c r="C685" s="10">
        <v>45470</v>
      </c>
      <c r="D685" s="11">
        <v>45657</v>
      </c>
      <c r="E685" s="15">
        <v>58583333</v>
      </c>
      <c r="F685" s="12">
        <v>0.18181818181818185</v>
      </c>
      <c r="G685" s="13">
        <f t="shared" si="20"/>
        <v>10651515.090909094</v>
      </c>
      <c r="H685" s="13">
        <f t="shared" si="21"/>
        <v>47931817.909090906</v>
      </c>
      <c r="I685" s="16"/>
      <c r="J685" s="14"/>
    </row>
    <row r="686" spans="1:10" ht="101.25" x14ac:dyDescent="0.2">
      <c r="A686" s="9" t="s">
        <v>1306</v>
      </c>
      <c r="B686" s="15" t="s">
        <v>1459</v>
      </c>
      <c r="C686" s="10">
        <v>45475</v>
      </c>
      <c r="D686" s="11">
        <v>45657</v>
      </c>
      <c r="E686" s="15">
        <v>61481665</v>
      </c>
      <c r="F686" s="12">
        <v>0.15934065934065933</v>
      </c>
      <c r="G686" s="13">
        <f t="shared" si="20"/>
        <v>9796529.038461538</v>
      </c>
      <c r="H686" s="13">
        <f t="shared" si="21"/>
        <v>51685135.961538464</v>
      </c>
      <c r="I686" s="16"/>
      <c r="J686" s="14"/>
    </row>
    <row r="687" spans="1:10" ht="101.25" x14ac:dyDescent="0.2">
      <c r="A687" s="9" t="s">
        <v>1307</v>
      </c>
      <c r="B687" s="15" t="s">
        <v>1460</v>
      </c>
      <c r="C687" s="10">
        <v>45476</v>
      </c>
      <c r="D687" s="11">
        <v>45657</v>
      </c>
      <c r="E687" s="15">
        <v>54000000</v>
      </c>
      <c r="F687" s="12">
        <v>0.15469613259668508</v>
      </c>
      <c r="G687" s="13">
        <f t="shared" si="20"/>
        <v>8353591.1602209937</v>
      </c>
      <c r="H687" s="13">
        <f t="shared" si="21"/>
        <v>45646408.839779004</v>
      </c>
      <c r="I687" s="16"/>
      <c r="J687" s="14"/>
    </row>
    <row r="688" spans="1:10" ht="101.25" x14ac:dyDescent="0.2">
      <c r="A688" s="9" t="s">
        <v>1308</v>
      </c>
      <c r="B688" s="15" t="s">
        <v>1461</v>
      </c>
      <c r="C688" s="10">
        <v>45475</v>
      </c>
      <c r="D688" s="11">
        <v>45657</v>
      </c>
      <c r="E688" s="15">
        <v>45000000</v>
      </c>
      <c r="F688" s="12">
        <v>0.15934065934065933</v>
      </c>
      <c r="G688" s="13">
        <f t="shared" si="20"/>
        <v>7170329.6703296695</v>
      </c>
      <c r="H688" s="13">
        <f t="shared" si="21"/>
        <v>37829670.329670332</v>
      </c>
      <c r="I688" s="16"/>
      <c r="J688" s="14"/>
    </row>
    <row r="689" spans="1:10" ht="101.25" x14ac:dyDescent="0.2">
      <c r="A689" s="9" t="s">
        <v>1309</v>
      </c>
      <c r="B689" s="15" t="s">
        <v>1462</v>
      </c>
      <c r="C689" s="10">
        <v>45475</v>
      </c>
      <c r="D689" s="11">
        <v>45657</v>
      </c>
      <c r="E689" s="15">
        <v>26748000</v>
      </c>
      <c r="F689" s="12">
        <v>0.15934065934065933</v>
      </c>
      <c r="G689" s="13">
        <f t="shared" si="20"/>
        <v>4262043.9560439559</v>
      </c>
      <c r="H689" s="13">
        <f t="shared" si="21"/>
        <v>22485956.043956045</v>
      </c>
      <c r="I689" s="16"/>
      <c r="J689" s="14"/>
    </row>
    <row r="690" spans="1:10" ht="101.25" x14ac:dyDescent="0.2">
      <c r="A690" s="9" t="s">
        <v>1310</v>
      </c>
      <c r="B690" s="15" t="s">
        <v>1463</v>
      </c>
      <c r="C690" s="10">
        <v>45477</v>
      </c>
      <c r="D690" s="11">
        <v>45657</v>
      </c>
      <c r="E690" s="15">
        <v>57120000</v>
      </c>
      <c r="F690" s="12">
        <v>0.15</v>
      </c>
      <c r="G690" s="13">
        <f t="shared" si="20"/>
        <v>8568000</v>
      </c>
      <c r="H690" s="13">
        <f t="shared" si="21"/>
        <v>48552000</v>
      </c>
      <c r="I690" s="16"/>
      <c r="J690" s="14"/>
    </row>
    <row r="691" spans="1:10" ht="78.75" x14ac:dyDescent="0.2">
      <c r="A691" s="9" t="s">
        <v>1311</v>
      </c>
      <c r="B691" s="15" t="s">
        <v>1464</v>
      </c>
      <c r="C691" s="10">
        <v>45478</v>
      </c>
      <c r="D691" s="11">
        <v>45657</v>
      </c>
      <c r="E691" s="15">
        <v>59666667</v>
      </c>
      <c r="F691" s="12">
        <v>0.14525139664804471</v>
      </c>
      <c r="G691" s="13">
        <f t="shared" si="20"/>
        <v>8666666.7150838003</v>
      </c>
      <c r="H691" s="13">
        <f t="shared" si="21"/>
        <v>51000000.2849162</v>
      </c>
      <c r="I691" s="16"/>
      <c r="J691" s="14"/>
    </row>
    <row r="692" spans="1:10" ht="90" x14ac:dyDescent="0.2">
      <c r="A692" s="9" t="s">
        <v>1312</v>
      </c>
      <c r="B692" s="15" t="s">
        <v>1465</v>
      </c>
      <c r="C692" s="10">
        <v>45483</v>
      </c>
      <c r="D692" s="11">
        <v>45657</v>
      </c>
      <c r="E692" s="15">
        <v>47733333</v>
      </c>
      <c r="F692" s="12">
        <v>0.1206896551724138</v>
      </c>
      <c r="G692" s="13">
        <f t="shared" si="20"/>
        <v>5760919.5</v>
      </c>
      <c r="H692" s="13">
        <f t="shared" si="21"/>
        <v>41972413.5</v>
      </c>
      <c r="I692" s="16"/>
      <c r="J692" s="14"/>
    </row>
    <row r="693" spans="1:10" ht="78.75" x14ac:dyDescent="0.2">
      <c r="A693" s="9" t="s">
        <v>1313</v>
      </c>
      <c r="B693" s="15" t="s">
        <v>1466</v>
      </c>
      <c r="C693" s="10">
        <v>45475</v>
      </c>
      <c r="D693" s="11">
        <v>45657</v>
      </c>
      <c r="E693" s="15">
        <v>61481665</v>
      </c>
      <c r="F693" s="12">
        <v>0.15934065934065933</v>
      </c>
      <c r="G693" s="13">
        <f t="shared" si="20"/>
        <v>9796529.038461538</v>
      </c>
      <c r="H693" s="13">
        <f t="shared" si="21"/>
        <v>51685135.961538464</v>
      </c>
      <c r="I693" s="16"/>
      <c r="J693" s="14"/>
    </row>
    <row r="694" spans="1:10" ht="78.75" x14ac:dyDescent="0.2">
      <c r="A694" s="9" t="s">
        <v>1314</v>
      </c>
      <c r="B694" s="15" t="s">
        <v>1467</v>
      </c>
      <c r="C694" s="10">
        <v>45482</v>
      </c>
      <c r="D694" s="11">
        <v>45657</v>
      </c>
      <c r="E694" s="15">
        <v>78000000</v>
      </c>
      <c r="F694" s="12">
        <v>0.12571428571428572</v>
      </c>
      <c r="G694" s="13">
        <f t="shared" si="20"/>
        <v>9805714.2857142873</v>
      </c>
      <c r="H694" s="13">
        <f t="shared" si="21"/>
        <v>68194285.714285716</v>
      </c>
      <c r="I694" s="16"/>
      <c r="J694" s="14"/>
    </row>
    <row r="695" spans="1:10" ht="101.25" x14ac:dyDescent="0.2">
      <c r="A695" s="9" t="s">
        <v>1315</v>
      </c>
      <c r="B695" s="15" t="s">
        <v>1468</v>
      </c>
      <c r="C695" s="10">
        <v>45478</v>
      </c>
      <c r="D695" s="11">
        <v>45657</v>
      </c>
      <c r="E695" s="15">
        <v>60000000</v>
      </c>
      <c r="F695" s="12">
        <v>0.14525139664804471</v>
      </c>
      <c r="G695" s="13">
        <f t="shared" si="20"/>
        <v>8715083.7988826819</v>
      </c>
      <c r="H695" s="13">
        <f t="shared" si="21"/>
        <v>51284916.201117322</v>
      </c>
      <c r="I695" s="16"/>
      <c r="J695" s="14"/>
    </row>
    <row r="696" spans="1:10" ht="101.25" x14ac:dyDescent="0.2">
      <c r="A696" s="9" t="s">
        <v>1316</v>
      </c>
      <c r="B696" s="15" t="s">
        <v>1469</v>
      </c>
      <c r="C696" s="10">
        <v>45484</v>
      </c>
      <c r="D696" s="11">
        <v>45657</v>
      </c>
      <c r="E696" s="15">
        <v>74404343</v>
      </c>
      <c r="F696" s="12">
        <v>0.11560693641618498</v>
      </c>
      <c r="G696" s="13">
        <f t="shared" si="20"/>
        <v>8601658.1502890177</v>
      </c>
      <c r="H696" s="13">
        <f t="shared" si="21"/>
        <v>65802684.849710986</v>
      </c>
      <c r="I696" s="16"/>
      <c r="J696" s="14"/>
    </row>
    <row r="697" spans="1:10" ht="78.75" x14ac:dyDescent="0.2">
      <c r="A697" s="9" t="s">
        <v>1317</v>
      </c>
      <c r="B697" s="15" t="s">
        <v>1470</v>
      </c>
      <c r="C697" s="10">
        <v>45482</v>
      </c>
      <c r="D697" s="11">
        <v>45657</v>
      </c>
      <c r="E697" s="15">
        <v>62400000</v>
      </c>
      <c r="F697" s="12">
        <v>0.12571428571428572</v>
      </c>
      <c r="G697" s="13">
        <f t="shared" si="20"/>
        <v>7844571.4285714291</v>
      </c>
      <c r="H697" s="13">
        <f t="shared" si="21"/>
        <v>54555428.571428567</v>
      </c>
      <c r="I697" s="16"/>
      <c r="J697" s="14"/>
    </row>
    <row r="698" spans="1:10" ht="78.75" x14ac:dyDescent="0.2">
      <c r="A698" s="9" t="s">
        <v>1318</v>
      </c>
      <c r="B698" s="15" t="s">
        <v>1471</v>
      </c>
      <c r="C698" s="10">
        <v>45478</v>
      </c>
      <c r="D698" s="11">
        <v>45812</v>
      </c>
      <c r="E698" s="15">
        <v>1470599000</v>
      </c>
      <c r="F698" s="12">
        <v>7.7844311377245512E-2</v>
      </c>
      <c r="G698" s="13">
        <f t="shared" si="20"/>
        <v>114477766.46706587</v>
      </c>
      <c r="H698" s="13">
        <f t="shared" si="21"/>
        <v>1356121233.5329342</v>
      </c>
      <c r="I698" s="16"/>
      <c r="J698" s="14"/>
    </row>
    <row r="699" spans="1:10" ht="45" x14ac:dyDescent="0.2">
      <c r="A699" s="9" t="s">
        <v>1319</v>
      </c>
      <c r="B699" s="15" t="s">
        <v>1472</v>
      </c>
      <c r="C699" s="10">
        <v>45451</v>
      </c>
      <c r="D699" s="11">
        <v>45823</v>
      </c>
      <c r="E699" s="15">
        <v>2107395000</v>
      </c>
      <c r="F699" s="12">
        <v>0.1424731182795699</v>
      </c>
      <c r="G699" s="13">
        <f t="shared" si="20"/>
        <v>300247137.09677422</v>
      </c>
      <c r="H699" s="13">
        <f t="shared" si="21"/>
        <v>1807147862.9032259</v>
      </c>
      <c r="I699" s="16"/>
      <c r="J699" s="14"/>
    </row>
    <row r="700" spans="1:10" ht="101.25" x14ac:dyDescent="0.2">
      <c r="A700" s="9" t="s">
        <v>1320</v>
      </c>
      <c r="B700" s="15" t="s">
        <v>1473</v>
      </c>
      <c r="C700" s="10">
        <v>45482</v>
      </c>
      <c r="D700" s="11">
        <v>45657</v>
      </c>
      <c r="E700" s="15">
        <v>57000000</v>
      </c>
      <c r="F700" s="12">
        <v>0.12571428571428572</v>
      </c>
      <c r="G700" s="13">
        <f t="shared" si="20"/>
        <v>7165714.2857142864</v>
      </c>
      <c r="H700" s="13">
        <f t="shared" si="21"/>
        <v>49834285.714285716</v>
      </c>
      <c r="I700" s="16"/>
      <c r="J700" s="14"/>
    </row>
    <row r="701" spans="1:10" ht="101.25" x14ac:dyDescent="0.2">
      <c r="A701" s="9" t="s">
        <v>1321</v>
      </c>
      <c r="B701" s="15" t="s">
        <v>1474</v>
      </c>
      <c r="C701" s="10">
        <v>45485</v>
      </c>
      <c r="D701" s="11">
        <v>45657</v>
      </c>
      <c r="E701" s="15">
        <v>74966659</v>
      </c>
      <c r="F701" s="12">
        <v>0.11046511627906977</v>
      </c>
      <c r="G701" s="13">
        <f t="shared" si="20"/>
        <v>8281200.7034883723</v>
      </c>
      <c r="H701" s="13">
        <f t="shared" si="21"/>
        <v>66685458.296511628</v>
      </c>
      <c r="I701" s="16"/>
      <c r="J701" s="14"/>
    </row>
    <row r="702" spans="1:10" ht="33.75" x14ac:dyDescent="0.2">
      <c r="A702" s="9" t="s">
        <v>1322</v>
      </c>
      <c r="B702" s="15" t="s">
        <v>1475</v>
      </c>
      <c r="C702" s="10">
        <v>45485</v>
      </c>
      <c r="D702" s="11">
        <v>45820</v>
      </c>
      <c r="E702" s="15">
        <v>364204000</v>
      </c>
      <c r="F702" s="12">
        <v>5.6716417910447764E-2</v>
      </c>
      <c r="G702" s="13">
        <f t="shared" si="20"/>
        <v>20656346.268656716</v>
      </c>
      <c r="H702" s="13">
        <f t="shared" si="21"/>
        <v>343547653.73134327</v>
      </c>
      <c r="I702" s="16"/>
      <c r="J702" s="14"/>
    </row>
    <row r="703" spans="1:10" ht="33.75" x14ac:dyDescent="0.2">
      <c r="A703" s="9" t="s">
        <v>1323</v>
      </c>
      <c r="B703" s="15" t="s">
        <v>1476</v>
      </c>
      <c r="C703" s="10">
        <v>45485</v>
      </c>
      <c r="D703" s="11">
        <v>45766</v>
      </c>
      <c r="E703" s="15">
        <v>1408254000</v>
      </c>
      <c r="F703" s="12">
        <v>6.7615658362989328E-2</v>
      </c>
      <c r="G703" s="13">
        <f t="shared" si="20"/>
        <v>95220021.352313176</v>
      </c>
      <c r="H703" s="13">
        <f t="shared" si="21"/>
        <v>1313033978.6476867</v>
      </c>
      <c r="I703" s="16"/>
      <c r="J703" s="14"/>
    </row>
    <row r="704" spans="1:10" ht="67.5" x14ac:dyDescent="0.2">
      <c r="A704" s="9" t="s">
        <v>1324</v>
      </c>
      <c r="B704" s="15" t="s">
        <v>1477</v>
      </c>
      <c r="C704" s="10">
        <v>45484</v>
      </c>
      <c r="D704" s="11">
        <v>45657</v>
      </c>
      <c r="E704" s="15">
        <v>77400000</v>
      </c>
      <c r="F704" s="12">
        <v>0.11560693641618498</v>
      </c>
      <c r="G704" s="13">
        <f t="shared" si="20"/>
        <v>8947976.8786127176</v>
      </c>
      <c r="H704" s="13">
        <f t="shared" si="21"/>
        <v>68452023.121387288</v>
      </c>
      <c r="I704" s="16"/>
      <c r="J704" s="14"/>
    </row>
    <row r="705" spans="1:10" ht="78.75" x14ac:dyDescent="0.2">
      <c r="A705" s="9" t="s">
        <v>1325</v>
      </c>
      <c r="B705" s="15" t="s">
        <v>1478</v>
      </c>
      <c r="C705" s="10">
        <v>45489</v>
      </c>
      <c r="D705" s="11">
        <v>45657</v>
      </c>
      <c r="E705" s="15">
        <v>26006400</v>
      </c>
      <c r="F705" s="12">
        <v>8.9285714285714288E-2</v>
      </c>
      <c r="G705" s="13">
        <f t="shared" si="20"/>
        <v>2322000</v>
      </c>
      <c r="H705" s="13">
        <f t="shared" si="21"/>
        <v>23684400</v>
      </c>
      <c r="I705" s="16"/>
      <c r="J705" s="14"/>
    </row>
    <row r="706" spans="1:10" ht="101.25" x14ac:dyDescent="0.2">
      <c r="A706" s="9" t="s">
        <v>1326</v>
      </c>
      <c r="B706" s="15" t="s">
        <v>1479</v>
      </c>
      <c r="C706" s="10">
        <v>45485</v>
      </c>
      <c r="D706" s="11">
        <v>45657</v>
      </c>
      <c r="E706" s="15">
        <v>42750000</v>
      </c>
      <c r="F706" s="12">
        <v>0.11046511627906977</v>
      </c>
      <c r="G706" s="13">
        <f t="shared" si="20"/>
        <v>4722383.7209302327</v>
      </c>
      <c r="H706" s="13">
        <f t="shared" si="21"/>
        <v>38027616.279069766</v>
      </c>
      <c r="I706" s="16"/>
      <c r="J706" s="14"/>
    </row>
    <row r="707" spans="1:10" ht="101.25" x14ac:dyDescent="0.2">
      <c r="A707" s="9" t="s">
        <v>1327</v>
      </c>
      <c r="B707" s="15" t="s">
        <v>1480</v>
      </c>
      <c r="C707" s="10">
        <v>45485</v>
      </c>
      <c r="D707" s="11">
        <v>45657</v>
      </c>
      <c r="E707" s="15">
        <v>18297000</v>
      </c>
      <c r="F707" s="12">
        <v>0.11046511627906977</v>
      </c>
      <c r="G707" s="13">
        <f t="shared" si="20"/>
        <v>2021180.2325581396</v>
      </c>
      <c r="H707" s="13">
        <f t="shared" si="21"/>
        <v>16275819.767441861</v>
      </c>
      <c r="I707" s="16"/>
      <c r="J707" s="14"/>
    </row>
    <row r="708" spans="1:10" ht="101.25" x14ac:dyDescent="0.2">
      <c r="A708" s="9" t="s">
        <v>1328</v>
      </c>
      <c r="B708" s="15" t="s">
        <v>1481</v>
      </c>
      <c r="C708" s="10">
        <v>45489</v>
      </c>
      <c r="D708" s="11">
        <v>45657</v>
      </c>
      <c r="E708" s="15">
        <v>78000000</v>
      </c>
      <c r="F708" s="12">
        <v>8.9285714285714288E-2</v>
      </c>
      <c r="G708" s="13">
        <f t="shared" si="20"/>
        <v>6964285.7142857146</v>
      </c>
      <c r="H708" s="13">
        <f t="shared" si="21"/>
        <v>71035714.285714284</v>
      </c>
      <c r="I708" s="16"/>
      <c r="J708" s="14"/>
    </row>
    <row r="709" spans="1:10" ht="90" x14ac:dyDescent="0.2">
      <c r="A709" s="9" t="s">
        <v>1329</v>
      </c>
      <c r="B709" s="15" t="s">
        <v>1482</v>
      </c>
      <c r="C709" s="10">
        <v>45489</v>
      </c>
      <c r="D709" s="11">
        <v>46233</v>
      </c>
      <c r="E709" s="15">
        <v>37956592559</v>
      </c>
      <c r="F709" s="12">
        <v>2.0161290322580645E-2</v>
      </c>
      <c r="G709" s="13">
        <f t="shared" si="20"/>
        <v>765253882.23790324</v>
      </c>
      <c r="H709" s="13">
        <f t="shared" si="21"/>
        <v>37191338676.7621</v>
      </c>
      <c r="I709" s="16"/>
      <c r="J709" s="14"/>
    </row>
    <row r="710" spans="1:10" ht="101.25" x14ac:dyDescent="0.2">
      <c r="A710" s="9" t="s">
        <v>1330</v>
      </c>
      <c r="B710" s="15" t="s">
        <v>1483</v>
      </c>
      <c r="C710" s="10">
        <v>45489</v>
      </c>
      <c r="D710" s="11">
        <v>45657</v>
      </c>
      <c r="E710" s="15">
        <v>65550000</v>
      </c>
      <c r="F710" s="12">
        <v>8.9285714285714288E-2</v>
      </c>
      <c r="G710" s="13">
        <f t="shared" si="20"/>
        <v>5852678.5714285718</v>
      </c>
      <c r="H710" s="13">
        <f t="shared" si="21"/>
        <v>59697321.428571425</v>
      </c>
      <c r="I710" s="16"/>
      <c r="J710" s="14"/>
    </row>
    <row r="711" spans="1:10" ht="78.75" x14ac:dyDescent="0.2">
      <c r="A711" s="9" t="s">
        <v>1176</v>
      </c>
      <c r="B711" s="15" t="s">
        <v>1484</v>
      </c>
      <c r="C711" s="10">
        <v>45320</v>
      </c>
      <c r="D711" s="11">
        <v>45473</v>
      </c>
      <c r="E711" s="15">
        <v>84086271</v>
      </c>
      <c r="F711" s="12">
        <v>1</v>
      </c>
      <c r="G711" s="13">
        <f t="shared" si="20"/>
        <v>84086271</v>
      </c>
      <c r="H711" s="13">
        <f t="shared" si="21"/>
        <v>0</v>
      </c>
      <c r="I711" s="16"/>
      <c r="J711" s="14"/>
    </row>
    <row r="712" spans="1:10" ht="78.75" x14ac:dyDescent="0.2">
      <c r="A712" s="9" t="s">
        <v>1273</v>
      </c>
      <c r="B712" s="15" t="s">
        <v>1485</v>
      </c>
      <c r="C712" s="10">
        <v>45454</v>
      </c>
      <c r="D712" s="11">
        <v>45657</v>
      </c>
      <c r="E712" s="15">
        <v>57400000</v>
      </c>
      <c r="F712" s="12">
        <v>0.24630541871921183</v>
      </c>
      <c r="G712" s="13">
        <f t="shared" si="20"/>
        <v>14137931.034482758</v>
      </c>
      <c r="H712" s="13">
        <f t="shared" si="21"/>
        <v>43262068.965517238</v>
      </c>
      <c r="I712" s="16"/>
      <c r="J712" s="14"/>
    </row>
    <row r="713" spans="1:10" ht="78.75" x14ac:dyDescent="0.2">
      <c r="A713" s="9" t="s">
        <v>1274</v>
      </c>
      <c r="B713" s="15" t="s">
        <v>1486</v>
      </c>
      <c r="C713" s="10">
        <v>45454</v>
      </c>
      <c r="D713" s="11">
        <v>45657</v>
      </c>
      <c r="E713" s="15">
        <v>57400000</v>
      </c>
      <c r="F713" s="12">
        <v>0.24630541871921183</v>
      </c>
      <c r="G713" s="13">
        <f t="shared" ref="G713:G776" si="22">E713*F713</f>
        <v>14137931.034482758</v>
      </c>
      <c r="H713" s="13">
        <f t="shared" ref="H713:H776" si="23">E713-G713</f>
        <v>43262068.965517238</v>
      </c>
      <c r="I713" s="16"/>
      <c r="J713" s="14"/>
    </row>
    <row r="714" spans="1:10" ht="78.75" x14ac:dyDescent="0.2">
      <c r="A714" s="9" t="s">
        <v>1275</v>
      </c>
      <c r="B714" s="15" t="s">
        <v>1487</v>
      </c>
      <c r="C714" s="10">
        <v>45454</v>
      </c>
      <c r="D714" s="11">
        <v>45657</v>
      </c>
      <c r="E714" s="15">
        <v>57400000</v>
      </c>
      <c r="F714" s="12">
        <v>0.24630541871921183</v>
      </c>
      <c r="G714" s="13">
        <f t="shared" si="22"/>
        <v>14137931.034482758</v>
      </c>
      <c r="H714" s="13">
        <f t="shared" si="23"/>
        <v>43262068.965517238</v>
      </c>
      <c r="I714" s="16"/>
      <c r="J714" s="14"/>
    </row>
    <row r="715" spans="1:10" ht="78.75" x14ac:dyDescent="0.2">
      <c r="A715" s="9" t="s">
        <v>1276</v>
      </c>
      <c r="B715" s="15" t="s">
        <v>1488</v>
      </c>
      <c r="C715" s="10">
        <v>45454</v>
      </c>
      <c r="D715" s="11">
        <v>45657</v>
      </c>
      <c r="E715" s="15">
        <v>57400000</v>
      </c>
      <c r="F715" s="12">
        <v>0.24630541871921183</v>
      </c>
      <c r="G715" s="13">
        <f t="shared" si="22"/>
        <v>14137931.034482758</v>
      </c>
      <c r="H715" s="13">
        <f t="shared" si="23"/>
        <v>43262068.965517238</v>
      </c>
      <c r="I715" s="16"/>
      <c r="J715" s="14"/>
    </row>
    <row r="716" spans="1:10" ht="78.75" x14ac:dyDescent="0.2">
      <c r="A716" s="9" t="s">
        <v>1277</v>
      </c>
      <c r="B716" s="15" t="s">
        <v>1489</v>
      </c>
      <c r="C716" s="10">
        <v>45454</v>
      </c>
      <c r="D716" s="11">
        <v>45657</v>
      </c>
      <c r="E716" s="15">
        <v>57400000</v>
      </c>
      <c r="F716" s="12">
        <v>0.24630541871921183</v>
      </c>
      <c r="G716" s="13">
        <f t="shared" si="22"/>
        <v>14137931.034482758</v>
      </c>
      <c r="H716" s="13">
        <f t="shared" si="23"/>
        <v>43262068.965517238</v>
      </c>
      <c r="I716" s="16"/>
      <c r="J716" s="14"/>
    </row>
    <row r="717" spans="1:10" ht="78.75" x14ac:dyDescent="0.2">
      <c r="A717" s="9" t="s">
        <v>1278</v>
      </c>
      <c r="B717" s="15" t="s">
        <v>1490</v>
      </c>
      <c r="C717" s="10">
        <v>45454</v>
      </c>
      <c r="D717" s="11">
        <v>45657</v>
      </c>
      <c r="E717" s="15">
        <v>84000000</v>
      </c>
      <c r="F717" s="12">
        <v>0.24630541871921183</v>
      </c>
      <c r="G717" s="13">
        <f t="shared" si="22"/>
        <v>20689655.172413792</v>
      </c>
      <c r="H717" s="13">
        <f t="shared" si="23"/>
        <v>63310344.827586204</v>
      </c>
      <c r="I717" s="16"/>
      <c r="J717" s="14"/>
    </row>
    <row r="718" spans="1:10" ht="78.75" x14ac:dyDescent="0.2">
      <c r="A718" s="9" t="s">
        <v>1279</v>
      </c>
      <c r="B718" s="15" t="s">
        <v>1491</v>
      </c>
      <c r="C718" s="10">
        <v>45454</v>
      </c>
      <c r="D718" s="11">
        <v>45535</v>
      </c>
      <c r="E718" s="15">
        <v>18150000</v>
      </c>
      <c r="F718" s="12">
        <v>0.61728395061728392</v>
      </c>
      <c r="G718" s="13">
        <f t="shared" si="22"/>
        <v>11203703.703703703</v>
      </c>
      <c r="H718" s="13">
        <f t="shared" si="23"/>
        <v>6946296.2962962966</v>
      </c>
      <c r="I718" s="16"/>
      <c r="J718" s="14"/>
    </row>
    <row r="719" spans="1:10" ht="78.75" x14ac:dyDescent="0.2">
      <c r="A719" s="9" t="s">
        <v>1280</v>
      </c>
      <c r="B719" s="15" t="s">
        <v>1492</v>
      </c>
      <c r="C719" s="10">
        <v>45455</v>
      </c>
      <c r="D719" s="11">
        <v>45535</v>
      </c>
      <c r="E719" s="15">
        <v>25178000</v>
      </c>
      <c r="F719" s="12">
        <v>0.61250000000000004</v>
      </c>
      <c r="G719" s="13">
        <f t="shared" si="22"/>
        <v>15421525.000000002</v>
      </c>
      <c r="H719" s="13">
        <f t="shared" si="23"/>
        <v>9756474.9999999981</v>
      </c>
      <c r="I719" s="16"/>
      <c r="J719" s="14"/>
    </row>
    <row r="720" spans="1:10" ht="78.75" x14ac:dyDescent="0.2">
      <c r="A720" s="9" t="s">
        <v>1281</v>
      </c>
      <c r="B720" s="15" t="s">
        <v>1493</v>
      </c>
      <c r="C720" s="10">
        <v>45455</v>
      </c>
      <c r="D720" s="11">
        <v>45535</v>
      </c>
      <c r="E720" s="15">
        <v>31614000</v>
      </c>
      <c r="F720" s="12">
        <v>0.61250000000000004</v>
      </c>
      <c r="G720" s="13">
        <f t="shared" si="22"/>
        <v>19363575</v>
      </c>
      <c r="H720" s="13">
        <f t="shared" si="23"/>
        <v>12250425</v>
      </c>
      <c r="I720" s="16"/>
      <c r="J720" s="14"/>
    </row>
    <row r="721" spans="1:10" ht="78.75" x14ac:dyDescent="0.2">
      <c r="A721" s="9" t="s">
        <v>1331</v>
      </c>
      <c r="B721" s="15" t="s">
        <v>1494</v>
      </c>
      <c r="C721" s="10">
        <v>45464</v>
      </c>
      <c r="D721" s="11">
        <v>45657</v>
      </c>
      <c r="E721" s="15">
        <v>31752000</v>
      </c>
      <c r="F721" s="12">
        <v>0.20725388601036268</v>
      </c>
      <c r="G721" s="13">
        <f t="shared" si="22"/>
        <v>6580725.3886010358</v>
      </c>
      <c r="H721" s="13">
        <f t="shared" si="23"/>
        <v>25171274.611398965</v>
      </c>
      <c r="I721" s="16"/>
      <c r="J721" s="14"/>
    </row>
    <row r="722" spans="1:10" ht="78.75" x14ac:dyDescent="0.2">
      <c r="A722" s="9" t="s">
        <v>1332</v>
      </c>
      <c r="B722" s="15" t="s">
        <v>1495</v>
      </c>
      <c r="C722" s="10">
        <v>45475</v>
      </c>
      <c r="D722" s="11">
        <v>45657</v>
      </c>
      <c r="E722" s="15">
        <v>60990000</v>
      </c>
      <c r="F722" s="12">
        <v>0.15934065934065933</v>
      </c>
      <c r="G722" s="13">
        <f t="shared" si="22"/>
        <v>9718186.8131868131</v>
      </c>
      <c r="H722" s="13">
        <f t="shared" si="23"/>
        <v>51271813.186813191</v>
      </c>
      <c r="I722" s="16"/>
      <c r="J722" s="14"/>
    </row>
    <row r="723" spans="1:10" ht="101.25" x14ac:dyDescent="0.2">
      <c r="A723" s="9" t="s">
        <v>1333</v>
      </c>
      <c r="B723" s="15" t="s">
        <v>1496</v>
      </c>
      <c r="C723" s="10">
        <v>45476</v>
      </c>
      <c r="D723" s="11">
        <v>45565</v>
      </c>
      <c r="E723" s="15">
        <v>31614000</v>
      </c>
      <c r="F723" s="12">
        <v>0.3146067415730337</v>
      </c>
      <c r="G723" s="13">
        <f t="shared" si="22"/>
        <v>9945977.5280898865</v>
      </c>
      <c r="H723" s="13">
        <f t="shared" si="23"/>
        <v>21668022.471910112</v>
      </c>
      <c r="I723" s="16"/>
      <c r="J723" s="14"/>
    </row>
    <row r="724" spans="1:10" ht="101.25" x14ac:dyDescent="0.2">
      <c r="A724" s="9" t="s">
        <v>1334</v>
      </c>
      <c r="B724" s="15" t="s">
        <v>1497</v>
      </c>
      <c r="C724" s="10">
        <v>45485</v>
      </c>
      <c r="D724" s="11">
        <v>45838</v>
      </c>
      <c r="E724" s="15">
        <v>190625247</v>
      </c>
      <c r="F724" s="12">
        <v>5.3824362606232294E-2</v>
      </c>
      <c r="G724" s="13">
        <f t="shared" si="22"/>
        <v>10260282.416430594</v>
      </c>
      <c r="H724" s="13">
        <f t="shared" si="23"/>
        <v>180364964.58356941</v>
      </c>
      <c r="I724" s="16"/>
      <c r="J724" s="14"/>
    </row>
    <row r="725" spans="1:10" ht="101.25" x14ac:dyDescent="0.2">
      <c r="A725" s="9" t="s">
        <v>1335</v>
      </c>
      <c r="B725" s="15" t="s">
        <v>1498</v>
      </c>
      <c r="C725" s="10">
        <v>45484</v>
      </c>
      <c r="D725" s="11">
        <v>45657</v>
      </c>
      <c r="E725" s="15">
        <v>19260000</v>
      </c>
      <c r="F725" s="12">
        <v>0.11560693641618498</v>
      </c>
      <c r="G725" s="13">
        <f t="shared" si="22"/>
        <v>2226589.5953757227</v>
      </c>
      <c r="H725" s="13">
        <f t="shared" si="23"/>
        <v>17033410.404624276</v>
      </c>
      <c r="I725" s="16"/>
      <c r="J725" s="14"/>
    </row>
    <row r="726" spans="1:10" ht="101.25" x14ac:dyDescent="0.2">
      <c r="A726" s="9" t="s">
        <v>1336</v>
      </c>
      <c r="B726" s="15" t="s">
        <v>1499</v>
      </c>
      <c r="C726" s="10">
        <v>45490</v>
      </c>
      <c r="D726" s="11">
        <v>45657</v>
      </c>
      <c r="E726" s="15">
        <v>53472000</v>
      </c>
      <c r="F726" s="12">
        <v>8.3832335329341312E-2</v>
      </c>
      <c r="G726" s="13">
        <f t="shared" si="22"/>
        <v>4482682.6347305384</v>
      </c>
      <c r="H726" s="13">
        <f t="shared" si="23"/>
        <v>48989317.36526946</v>
      </c>
      <c r="I726" s="16"/>
      <c r="J726" s="14"/>
    </row>
    <row r="727" spans="1:10" ht="90" x14ac:dyDescent="0.2">
      <c r="A727" s="9" t="s">
        <v>1337</v>
      </c>
      <c r="B727" s="15" t="s">
        <v>1500</v>
      </c>
      <c r="C727" s="10">
        <v>45489</v>
      </c>
      <c r="D727" s="11">
        <v>45657</v>
      </c>
      <c r="E727" s="15">
        <v>14904000</v>
      </c>
      <c r="F727" s="12">
        <v>8.9285714285714288E-2</v>
      </c>
      <c r="G727" s="13">
        <f t="shared" si="22"/>
        <v>1330714.2857142857</v>
      </c>
      <c r="H727" s="13">
        <f t="shared" si="23"/>
        <v>13573285.714285715</v>
      </c>
      <c r="I727" s="16"/>
      <c r="J727" s="14"/>
    </row>
    <row r="728" spans="1:10" ht="101.25" x14ac:dyDescent="0.2">
      <c r="A728" s="9" t="s">
        <v>1338</v>
      </c>
      <c r="B728" s="15" t="s">
        <v>1501</v>
      </c>
      <c r="C728" s="10">
        <v>45491</v>
      </c>
      <c r="D728" s="11">
        <v>45657</v>
      </c>
      <c r="E728" s="15">
        <v>92963339</v>
      </c>
      <c r="F728" s="12">
        <v>7.8313253012048195E-2</v>
      </c>
      <c r="G728" s="13">
        <f t="shared" si="22"/>
        <v>7280261.4879518077</v>
      </c>
      <c r="H728" s="13">
        <f t="shared" si="23"/>
        <v>85683077.512048185</v>
      </c>
      <c r="I728" s="16"/>
      <c r="J728" s="14"/>
    </row>
    <row r="729" spans="1:10" ht="101.25" x14ac:dyDescent="0.2">
      <c r="A729" s="9" t="s">
        <v>1339</v>
      </c>
      <c r="B729" s="15" t="s">
        <v>1502</v>
      </c>
      <c r="C729" s="10">
        <v>45491</v>
      </c>
      <c r="D729" s="11">
        <v>45657</v>
      </c>
      <c r="E729" s="15">
        <v>92963339</v>
      </c>
      <c r="F729" s="12">
        <v>7.8313253012048195E-2</v>
      </c>
      <c r="G729" s="13">
        <f t="shared" si="22"/>
        <v>7280261.4879518077</v>
      </c>
      <c r="H729" s="13">
        <f t="shared" si="23"/>
        <v>85683077.512048185</v>
      </c>
      <c r="I729" s="16"/>
      <c r="J729" s="14"/>
    </row>
    <row r="730" spans="1:10" ht="78.75" x14ac:dyDescent="0.2">
      <c r="A730" s="9" t="s">
        <v>821</v>
      </c>
      <c r="B730" s="15" t="s">
        <v>1059</v>
      </c>
      <c r="C730" s="10">
        <v>45300</v>
      </c>
      <c r="D730" s="11">
        <v>45657</v>
      </c>
      <c r="E730" s="15">
        <v>234650859</v>
      </c>
      <c r="F730" s="12">
        <v>0.5714285714285714</v>
      </c>
      <c r="G730" s="13">
        <f t="shared" si="22"/>
        <v>134086205.14285713</v>
      </c>
      <c r="H730" s="13">
        <f t="shared" si="23"/>
        <v>100564653.85714287</v>
      </c>
      <c r="I730" s="16"/>
      <c r="J730" s="14"/>
    </row>
    <row r="731" spans="1:10" ht="78.75" x14ac:dyDescent="0.2">
      <c r="A731" s="9" t="s">
        <v>822</v>
      </c>
      <c r="B731" s="15" t="s">
        <v>1060</v>
      </c>
      <c r="C731" s="10">
        <v>45301</v>
      </c>
      <c r="D731" s="11">
        <v>45657</v>
      </c>
      <c r="E731" s="15">
        <v>142388418</v>
      </c>
      <c r="F731" s="12">
        <v>0.5702247191011236</v>
      </c>
      <c r="G731" s="13">
        <f t="shared" si="22"/>
        <v>81193395.657303378</v>
      </c>
      <c r="H731" s="13">
        <f t="shared" si="23"/>
        <v>61195022.342696622</v>
      </c>
      <c r="I731" s="16"/>
      <c r="J731" s="14"/>
    </row>
    <row r="732" spans="1:10" ht="78.75" x14ac:dyDescent="0.2">
      <c r="A732" s="9" t="s">
        <v>1069</v>
      </c>
      <c r="B732" s="15" t="s">
        <v>1117</v>
      </c>
      <c r="C732" s="10">
        <v>45300</v>
      </c>
      <c r="D732" s="11">
        <v>45657</v>
      </c>
      <c r="E732" s="15">
        <v>239204559</v>
      </c>
      <c r="F732" s="12">
        <v>0.5714285714285714</v>
      </c>
      <c r="G732" s="13">
        <f t="shared" si="22"/>
        <v>136688319.42857143</v>
      </c>
      <c r="H732" s="13">
        <f t="shared" si="23"/>
        <v>102516239.57142857</v>
      </c>
      <c r="I732" s="16"/>
      <c r="J732" s="14"/>
    </row>
    <row r="733" spans="1:10" ht="56.25" x14ac:dyDescent="0.2">
      <c r="A733" s="9" t="s">
        <v>1070</v>
      </c>
      <c r="B733" s="15" t="s">
        <v>1118</v>
      </c>
      <c r="C733" s="10">
        <v>45300</v>
      </c>
      <c r="D733" s="11">
        <v>45657</v>
      </c>
      <c r="E733" s="15">
        <v>181147818</v>
      </c>
      <c r="F733" s="12">
        <v>0.5714285714285714</v>
      </c>
      <c r="G733" s="13">
        <f t="shared" si="22"/>
        <v>103513038.85714285</v>
      </c>
      <c r="H733" s="13">
        <f t="shared" si="23"/>
        <v>77634779.142857149</v>
      </c>
      <c r="I733" s="16"/>
      <c r="J733" s="14"/>
    </row>
    <row r="734" spans="1:10" ht="67.5" x14ac:dyDescent="0.2">
      <c r="A734" s="9" t="s">
        <v>1071</v>
      </c>
      <c r="B734" s="15" t="s">
        <v>1119</v>
      </c>
      <c r="C734" s="10">
        <v>45300</v>
      </c>
      <c r="D734" s="11">
        <v>45657</v>
      </c>
      <c r="E734" s="15">
        <v>45042800</v>
      </c>
      <c r="F734" s="12">
        <v>0.5714285714285714</v>
      </c>
      <c r="G734" s="13">
        <f t="shared" si="22"/>
        <v>25738742.857142854</v>
      </c>
      <c r="H734" s="13">
        <f t="shared" si="23"/>
        <v>19304057.142857146</v>
      </c>
      <c r="I734" s="16"/>
      <c r="J734" s="14"/>
    </row>
    <row r="735" spans="1:10" ht="78.75" x14ac:dyDescent="0.2">
      <c r="A735" s="9" t="s">
        <v>1072</v>
      </c>
      <c r="B735" s="15" t="s">
        <v>1120</v>
      </c>
      <c r="C735" s="10">
        <v>45300</v>
      </c>
      <c r="D735" s="11">
        <v>45657</v>
      </c>
      <c r="E735" s="15">
        <v>190620000</v>
      </c>
      <c r="F735" s="12">
        <v>0.5714285714285714</v>
      </c>
      <c r="G735" s="13">
        <f t="shared" si="22"/>
        <v>108925714.28571428</v>
      </c>
      <c r="H735" s="13">
        <f t="shared" si="23"/>
        <v>81694285.714285716</v>
      </c>
      <c r="I735" s="16"/>
      <c r="J735" s="14"/>
    </row>
    <row r="736" spans="1:10" ht="78.75" x14ac:dyDescent="0.2">
      <c r="A736" s="9" t="s">
        <v>1073</v>
      </c>
      <c r="B736" s="15" t="s">
        <v>1121</v>
      </c>
      <c r="C736" s="10">
        <v>45300</v>
      </c>
      <c r="D736" s="11">
        <v>45657</v>
      </c>
      <c r="E736" s="15">
        <v>120843659</v>
      </c>
      <c r="F736" s="12">
        <v>0.5714285714285714</v>
      </c>
      <c r="G736" s="13">
        <f t="shared" si="22"/>
        <v>69053519.428571418</v>
      </c>
      <c r="H736" s="13">
        <f t="shared" si="23"/>
        <v>51790139.571428582</v>
      </c>
      <c r="I736" s="16"/>
      <c r="J736" s="14"/>
    </row>
    <row r="737" spans="1:10" ht="78.75" x14ac:dyDescent="0.2">
      <c r="A737" s="9" t="s">
        <v>1074</v>
      </c>
      <c r="B737" s="15" t="s">
        <v>1503</v>
      </c>
      <c r="C737" s="10">
        <v>45300</v>
      </c>
      <c r="D737" s="11">
        <v>45657</v>
      </c>
      <c r="E737" s="15">
        <v>170122459</v>
      </c>
      <c r="F737" s="12">
        <v>0.5714285714285714</v>
      </c>
      <c r="G737" s="13">
        <f t="shared" si="22"/>
        <v>97212833.714285702</v>
      </c>
      <c r="H737" s="13">
        <f t="shared" si="23"/>
        <v>72909625.285714298</v>
      </c>
      <c r="I737" s="16"/>
      <c r="J737" s="14"/>
    </row>
    <row r="738" spans="1:10" ht="56.25" x14ac:dyDescent="0.2">
      <c r="A738" s="9" t="s">
        <v>1075</v>
      </c>
      <c r="B738" s="15" t="s">
        <v>1118</v>
      </c>
      <c r="C738" s="10">
        <v>45301</v>
      </c>
      <c r="D738" s="11">
        <v>45657</v>
      </c>
      <c r="E738" s="15">
        <v>180634652</v>
      </c>
      <c r="F738" s="12">
        <v>0</v>
      </c>
      <c r="G738" s="13">
        <f t="shared" si="22"/>
        <v>0</v>
      </c>
      <c r="H738" s="13">
        <f t="shared" si="23"/>
        <v>180634652</v>
      </c>
      <c r="I738" s="16"/>
      <c r="J738" s="14"/>
    </row>
    <row r="739" spans="1:10" ht="78.75" x14ac:dyDescent="0.2">
      <c r="A739" s="9" t="s">
        <v>1076</v>
      </c>
      <c r="B739" s="15" t="s">
        <v>1122</v>
      </c>
      <c r="C739" s="10">
        <v>45302</v>
      </c>
      <c r="D739" s="11">
        <v>45657</v>
      </c>
      <c r="E739" s="15">
        <v>238526926</v>
      </c>
      <c r="F739" s="12">
        <v>0.56901408450704227</v>
      </c>
      <c r="G739" s="13">
        <f t="shared" si="22"/>
        <v>135725180.42816901</v>
      </c>
      <c r="H739" s="13">
        <f t="shared" si="23"/>
        <v>102801745.57183099</v>
      </c>
      <c r="I739" s="16"/>
      <c r="J739" s="14"/>
    </row>
    <row r="740" spans="1:10" ht="56.25" x14ac:dyDescent="0.2">
      <c r="A740" s="9" t="s">
        <v>1077</v>
      </c>
      <c r="B740" s="15" t="s">
        <v>1118</v>
      </c>
      <c r="C740" s="10">
        <v>45302</v>
      </c>
      <c r="D740" s="11">
        <v>45657</v>
      </c>
      <c r="E740" s="15">
        <v>180634652</v>
      </c>
      <c r="F740" s="12">
        <v>0.56901408450704227</v>
      </c>
      <c r="G740" s="13">
        <f t="shared" si="22"/>
        <v>102783661.13802817</v>
      </c>
      <c r="H740" s="13">
        <f t="shared" si="23"/>
        <v>77850990.861971825</v>
      </c>
      <c r="I740" s="16"/>
      <c r="J740" s="14"/>
    </row>
    <row r="741" spans="1:10" ht="56.25" x14ac:dyDescent="0.2">
      <c r="A741" s="9" t="s">
        <v>1078</v>
      </c>
      <c r="B741" s="15" t="s">
        <v>1118</v>
      </c>
      <c r="C741" s="10">
        <v>45302</v>
      </c>
      <c r="D741" s="11">
        <v>45657</v>
      </c>
      <c r="E741" s="15">
        <v>129946652</v>
      </c>
      <c r="F741" s="12">
        <v>0.56901408450704227</v>
      </c>
      <c r="G741" s="13">
        <f t="shared" si="22"/>
        <v>73941475.222535208</v>
      </c>
      <c r="H741" s="13">
        <f t="shared" si="23"/>
        <v>56005176.777464792</v>
      </c>
      <c r="I741" s="16"/>
      <c r="J741" s="14"/>
    </row>
    <row r="742" spans="1:10" ht="78.75" x14ac:dyDescent="0.2">
      <c r="A742" s="9" t="s">
        <v>1079</v>
      </c>
      <c r="B742" s="15" t="s">
        <v>1123</v>
      </c>
      <c r="C742" s="10">
        <v>45302</v>
      </c>
      <c r="D742" s="11">
        <v>45657</v>
      </c>
      <c r="E742" s="15">
        <v>180634652</v>
      </c>
      <c r="F742" s="12">
        <v>0.56901408450704227</v>
      </c>
      <c r="G742" s="13">
        <f t="shared" si="22"/>
        <v>102783661.13802817</v>
      </c>
      <c r="H742" s="13">
        <f t="shared" si="23"/>
        <v>77850990.861971825</v>
      </c>
      <c r="I742" s="16"/>
      <c r="J742" s="14"/>
    </row>
    <row r="743" spans="1:10" ht="78.75" x14ac:dyDescent="0.2">
      <c r="A743" s="9" t="s">
        <v>1080</v>
      </c>
      <c r="B743" s="15" t="s">
        <v>1504</v>
      </c>
      <c r="C743" s="10">
        <v>45301</v>
      </c>
      <c r="D743" s="11">
        <v>45657</v>
      </c>
      <c r="E743" s="15">
        <v>131518926</v>
      </c>
      <c r="F743" s="12">
        <v>0.5702247191011236</v>
      </c>
      <c r="G743" s="13">
        <f t="shared" si="22"/>
        <v>74995342.634831458</v>
      </c>
      <c r="H743" s="13">
        <f t="shared" si="23"/>
        <v>56523583.365168542</v>
      </c>
      <c r="I743" s="16"/>
      <c r="J743" s="14"/>
    </row>
    <row r="744" spans="1:10" ht="78.75" x14ac:dyDescent="0.2">
      <c r="A744" s="9" t="s">
        <v>1081</v>
      </c>
      <c r="B744" s="15" t="s">
        <v>1505</v>
      </c>
      <c r="C744" s="10">
        <v>45302</v>
      </c>
      <c r="D744" s="11">
        <v>45657</v>
      </c>
      <c r="E744" s="15">
        <v>151629852</v>
      </c>
      <c r="F744" s="12">
        <v>0.56901408450704227</v>
      </c>
      <c r="G744" s="13">
        <f t="shared" si="22"/>
        <v>86279521.41971831</v>
      </c>
      <c r="H744" s="13">
        <f t="shared" si="23"/>
        <v>65350330.58028169</v>
      </c>
      <c r="I744" s="16"/>
      <c r="J744" s="14"/>
    </row>
    <row r="745" spans="1:10" ht="78.75" x14ac:dyDescent="0.2">
      <c r="A745" s="9" t="s">
        <v>1082</v>
      </c>
      <c r="B745" s="15" t="s">
        <v>1506</v>
      </c>
      <c r="C745" s="10">
        <v>45302</v>
      </c>
      <c r="D745" s="11">
        <v>45657</v>
      </c>
      <c r="E745" s="15">
        <v>190267726</v>
      </c>
      <c r="F745" s="12">
        <v>0.56901408450704227</v>
      </c>
      <c r="G745" s="13">
        <f t="shared" si="22"/>
        <v>108265015.92112677</v>
      </c>
      <c r="H745" s="13">
        <f t="shared" si="23"/>
        <v>82002710.078873232</v>
      </c>
      <c r="I745" s="16"/>
      <c r="J745" s="14"/>
    </row>
    <row r="746" spans="1:10" ht="78.75" x14ac:dyDescent="0.2">
      <c r="A746" s="9" t="s">
        <v>1083</v>
      </c>
      <c r="B746" s="15" t="s">
        <v>1507</v>
      </c>
      <c r="C746" s="10">
        <v>45302</v>
      </c>
      <c r="D746" s="11">
        <v>45657</v>
      </c>
      <c r="E746" s="15">
        <v>235699200</v>
      </c>
      <c r="F746" s="12">
        <v>0.56901408450704227</v>
      </c>
      <c r="G746" s="13">
        <f t="shared" si="22"/>
        <v>134116164.50704226</v>
      </c>
      <c r="H746" s="13">
        <f t="shared" si="23"/>
        <v>101583035.49295774</v>
      </c>
      <c r="I746" s="16"/>
      <c r="J746" s="14"/>
    </row>
    <row r="747" spans="1:10" ht="78.75" x14ac:dyDescent="0.2">
      <c r="A747" s="9" t="s">
        <v>1084</v>
      </c>
      <c r="B747" s="15" t="s">
        <v>1508</v>
      </c>
      <c r="C747" s="10">
        <v>45302</v>
      </c>
      <c r="D747" s="11">
        <v>45657</v>
      </c>
      <c r="E747" s="15">
        <v>197120000</v>
      </c>
      <c r="F747" s="12">
        <v>0.56901408450704227</v>
      </c>
      <c r="G747" s="13">
        <f t="shared" si="22"/>
        <v>112164056.33802818</v>
      </c>
      <c r="H747" s="13">
        <f t="shared" si="23"/>
        <v>84955943.661971822</v>
      </c>
      <c r="I747" s="16"/>
      <c r="J747" s="14"/>
    </row>
    <row r="748" spans="1:10" ht="78.75" x14ac:dyDescent="0.2">
      <c r="A748" s="9" t="s">
        <v>1085</v>
      </c>
      <c r="B748" s="15" t="s">
        <v>1509</v>
      </c>
      <c r="C748" s="10">
        <v>45302</v>
      </c>
      <c r="D748" s="11">
        <v>45657</v>
      </c>
      <c r="E748" s="15">
        <v>151629852</v>
      </c>
      <c r="F748" s="12">
        <v>0.56901408450704227</v>
      </c>
      <c r="G748" s="13">
        <f t="shared" si="22"/>
        <v>86279521.41971831</v>
      </c>
      <c r="H748" s="13">
        <f t="shared" si="23"/>
        <v>65350330.58028169</v>
      </c>
      <c r="I748" s="16"/>
      <c r="J748" s="14"/>
    </row>
    <row r="749" spans="1:10" ht="56.25" x14ac:dyDescent="0.2">
      <c r="A749" s="9" t="s">
        <v>1086</v>
      </c>
      <c r="B749" s="15" t="s">
        <v>1118</v>
      </c>
      <c r="C749" s="10">
        <v>45302</v>
      </c>
      <c r="D749" s="11">
        <v>45657</v>
      </c>
      <c r="E749" s="15">
        <v>180634652</v>
      </c>
      <c r="F749" s="12">
        <v>0.56901408450704227</v>
      </c>
      <c r="G749" s="13">
        <f t="shared" si="22"/>
        <v>102783661.13802817</v>
      </c>
      <c r="H749" s="13">
        <f t="shared" si="23"/>
        <v>77850990.861971825</v>
      </c>
      <c r="I749" s="16"/>
      <c r="J749" s="14"/>
    </row>
    <row r="750" spans="1:10" ht="78.75" x14ac:dyDescent="0.2">
      <c r="A750" s="9" t="s">
        <v>1087</v>
      </c>
      <c r="B750" s="15" t="s">
        <v>1510</v>
      </c>
      <c r="C750" s="10">
        <v>45302</v>
      </c>
      <c r="D750" s="11">
        <v>45657</v>
      </c>
      <c r="E750" s="15">
        <v>187909326</v>
      </c>
      <c r="F750" s="12">
        <v>0.56901408450704227</v>
      </c>
      <c r="G750" s="13">
        <f t="shared" si="22"/>
        <v>106923053.10422535</v>
      </c>
      <c r="H750" s="13">
        <f t="shared" si="23"/>
        <v>80986272.895774648</v>
      </c>
      <c r="I750" s="16"/>
      <c r="J750" s="14"/>
    </row>
    <row r="751" spans="1:10" ht="78.75" x14ac:dyDescent="0.2">
      <c r="A751" s="9" t="s">
        <v>1088</v>
      </c>
      <c r="B751" s="15" t="s">
        <v>1511</v>
      </c>
      <c r="C751" s="10">
        <v>45302</v>
      </c>
      <c r="D751" s="11">
        <v>45657</v>
      </c>
      <c r="E751" s="15">
        <v>119269326</v>
      </c>
      <c r="F751" s="12">
        <v>0.56901408450704227</v>
      </c>
      <c r="G751" s="13">
        <f t="shared" si="22"/>
        <v>67865926.343661979</v>
      </c>
      <c r="H751" s="13">
        <f t="shared" si="23"/>
        <v>51403399.656338021</v>
      </c>
      <c r="I751" s="16"/>
      <c r="J751" s="14"/>
    </row>
    <row r="752" spans="1:10" ht="78.75" x14ac:dyDescent="0.2">
      <c r="A752" s="9" t="s">
        <v>1089</v>
      </c>
      <c r="B752" s="15" t="s">
        <v>1512</v>
      </c>
      <c r="C752" s="10">
        <v>45306</v>
      </c>
      <c r="D752" s="11">
        <v>45657</v>
      </c>
      <c r="E752" s="15">
        <v>117575161</v>
      </c>
      <c r="F752" s="12">
        <v>0.5641025641025641</v>
      </c>
      <c r="G752" s="13">
        <f t="shared" si="22"/>
        <v>66324449.794871792</v>
      </c>
      <c r="H752" s="13">
        <f t="shared" si="23"/>
        <v>51250711.205128208</v>
      </c>
      <c r="I752" s="16"/>
      <c r="J752" s="14"/>
    </row>
    <row r="753" spans="1:10" ht="78.75" x14ac:dyDescent="0.2">
      <c r="A753" s="9" t="s">
        <v>1090</v>
      </c>
      <c r="B753" s="15" t="s">
        <v>1513</v>
      </c>
      <c r="C753" s="10">
        <v>45303</v>
      </c>
      <c r="D753" s="11">
        <v>45657</v>
      </c>
      <c r="E753" s="15">
        <v>91536660</v>
      </c>
      <c r="F753" s="12">
        <v>0.56779661016949157</v>
      </c>
      <c r="G753" s="13">
        <f t="shared" si="22"/>
        <v>51974205.254237294</v>
      </c>
      <c r="H753" s="13">
        <f t="shared" si="23"/>
        <v>39562454.745762706</v>
      </c>
      <c r="I753" s="16"/>
      <c r="J753" s="14"/>
    </row>
    <row r="754" spans="1:10" ht="67.5" x14ac:dyDescent="0.2">
      <c r="A754" s="9" t="s">
        <v>1091</v>
      </c>
      <c r="B754" s="15" t="s">
        <v>1124</v>
      </c>
      <c r="C754" s="10">
        <v>45306</v>
      </c>
      <c r="D754" s="11">
        <v>45657</v>
      </c>
      <c r="E754" s="15">
        <v>129091660</v>
      </c>
      <c r="F754" s="12">
        <v>0.5641025641025641</v>
      </c>
      <c r="G754" s="13">
        <f t="shared" si="22"/>
        <v>72820936.410256416</v>
      </c>
      <c r="H754" s="13">
        <f t="shared" si="23"/>
        <v>56270723.589743584</v>
      </c>
      <c r="I754" s="16"/>
      <c r="J754" s="14"/>
    </row>
    <row r="755" spans="1:10" ht="78.75" x14ac:dyDescent="0.2">
      <c r="A755" s="9" t="s">
        <v>1092</v>
      </c>
      <c r="B755" s="15" t="s">
        <v>1514</v>
      </c>
      <c r="C755" s="10">
        <v>45320</v>
      </c>
      <c r="D755" s="11">
        <v>45657</v>
      </c>
      <c r="E755" s="15">
        <v>227684798</v>
      </c>
      <c r="F755" s="12">
        <v>0.54599406528189909</v>
      </c>
      <c r="G755" s="13">
        <f t="shared" si="22"/>
        <v>124314548.462908</v>
      </c>
      <c r="H755" s="13">
        <f t="shared" si="23"/>
        <v>103370249.537092</v>
      </c>
      <c r="I755" s="16"/>
      <c r="J755" s="14"/>
    </row>
    <row r="756" spans="1:10" ht="78.75" x14ac:dyDescent="0.2">
      <c r="A756" s="9" t="s">
        <v>1093</v>
      </c>
      <c r="B756" s="15" t="s">
        <v>1515</v>
      </c>
      <c r="C756" s="10">
        <v>45321</v>
      </c>
      <c r="D756" s="11">
        <v>45657</v>
      </c>
      <c r="E756" s="15">
        <v>182039998</v>
      </c>
      <c r="F756" s="12">
        <v>0.5446428571428571</v>
      </c>
      <c r="G756" s="13">
        <f t="shared" si="22"/>
        <v>99146784.624999985</v>
      </c>
      <c r="H756" s="13">
        <f t="shared" si="23"/>
        <v>82893213.375000015</v>
      </c>
      <c r="I756" s="16"/>
      <c r="J756" s="14"/>
    </row>
    <row r="757" spans="1:10" ht="78.75" x14ac:dyDescent="0.2">
      <c r="A757" s="9" t="s">
        <v>1094</v>
      </c>
      <c r="B757" s="15" t="s">
        <v>1125</v>
      </c>
      <c r="C757" s="10">
        <v>45321</v>
      </c>
      <c r="D757" s="11">
        <v>45657</v>
      </c>
      <c r="E757" s="15">
        <v>110666666</v>
      </c>
      <c r="F757" s="12">
        <v>0.5446428571428571</v>
      </c>
      <c r="G757" s="13">
        <f t="shared" si="22"/>
        <v>60273809.160714284</v>
      </c>
      <c r="H757" s="13">
        <f t="shared" si="23"/>
        <v>50392856.839285716</v>
      </c>
      <c r="I757" s="16"/>
      <c r="J757" s="14"/>
    </row>
    <row r="758" spans="1:10" ht="78.75" x14ac:dyDescent="0.2">
      <c r="A758" s="9" t="s">
        <v>1095</v>
      </c>
      <c r="B758" s="15" t="s">
        <v>1516</v>
      </c>
      <c r="C758" s="10">
        <v>45321</v>
      </c>
      <c r="D758" s="11">
        <v>45657</v>
      </c>
      <c r="E758" s="15">
        <v>151613333</v>
      </c>
      <c r="F758" s="12">
        <v>0.5446428571428571</v>
      </c>
      <c r="G758" s="13">
        <f t="shared" si="22"/>
        <v>82575118.866071418</v>
      </c>
      <c r="H758" s="13">
        <f t="shared" si="23"/>
        <v>69038214.133928582</v>
      </c>
      <c r="I758" s="16"/>
      <c r="J758" s="14"/>
    </row>
    <row r="759" spans="1:10" ht="78.75" x14ac:dyDescent="0.2">
      <c r="A759" s="9" t="s">
        <v>1096</v>
      </c>
      <c r="B759" s="15" t="s">
        <v>1517</v>
      </c>
      <c r="C759" s="10">
        <v>45321</v>
      </c>
      <c r="D759" s="11">
        <v>45657</v>
      </c>
      <c r="E759" s="15">
        <v>181493333</v>
      </c>
      <c r="F759" s="12">
        <v>0.5446428571428571</v>
      </c>
      <c r="G759" s="13">
        <f t="shared" si="22"/>
        <v>98849047.437499985</v>
      </c>
      <c r="H759" s="13">
        <f t="shared" si="23"/>
        <v>82644285.562500015</v>
      </c>
      <c r="I759" s="16"/>
      <c r="J759" s="14"/>
    </row>
    <row r="760" spans="1:10" ht="78.75" x14ac:dyDescent="0.2">
      <c r="A760" s="9" t="s">
        <v>1097</v>
      </c>
      <c r="B760" s="15" t="s">
        <v>1518</v>
      </c>
      <c r="C760" s="10">
        <v>45323</v>
      </c>
      <c r="D760" s="11">
        <v>45657</v>
      </c>
      <c r="E760" s="15">
        <v>133503333</v>
      </c>
      <c r="F760" s="12">
        <v>0.54191616766467066</v>
      </c>
      <c r="G760" s="13">
        <f t="shared" si="22"/>
        <v>72347614.589820355</v>
      </c>
      <c r="H760" s="13">
        <f t="shared" si="23"/>
        <v>61155718.410179645</v>
      </c>
      <c r="I760" s="16"/>
      <c r="J760" s="14"/>
    </row>
    <row r="761" spans="1:10" ht="78.75" x14ac:dyDescent="0.2">
      <c r="A761" s="9" t="s">
        <v>1098</v>
      </c>
      <c r="B761" s="15" t="s">
        <v>1519</v>
      </c>
      <c r="C761" s="10">
        <v>45323</v>
      </c>
      <c r="D761" s="11">
        <v>45657</v>
      </c>
      <c r="E761" s="15">
        <v>133100000</v>
      </c>
      <c r="F761" s="12">
        <v>0.54191616766467066</v>
      </c>
      <c r="G761" s="13">
        <f t="shared" si="22"/>
        <v>72129041.916167662</v>
      </c>
      <c r="H761" s="13">
        <f t="shared" si="23"/>
        <v>60970958.083832338</v>
      </c>
      <c r="I761" s="16"/>
      <c r="J761" s="14"/>
    </row>
    <row r="762" spans="1:10" ht="78.75" x14ac:dyDescent="0.2">
      <c r="A762" s="9" t="s">
        <v>1099</v>
      </c>
      <c r="B762" s="15" t="s">
        <v>1520</v>
      </c>
      <c r="C762" s="10">
        <v>45323</v>
      </c>
      <c r="D762" s="11">
        <v>45657</v>
      </c>
      <c r="E762" s="15">
        <v>180400000</v>
      </c>
      <c r="F762" s="12">
        <v>0.54191616766467066</v>
      </c>
      <c r="G762" s="13">
        <f t="shared" si="22"/>
        <v>97761676.646706581</v>
      </c>
      <c r="H762" s="13">
        <f t="shared" si="23"/>
        <v>82638323.353293419</v>
      </c>
      <c r="I762" s="16"/>
      <c r="J762" s="14"/>
    </row>
    <row r="763" spans="1:10" ht="78.75" x14ac:dyDescent="0.2">
      <c r="A763" s="9" t="s">
        <v>1100</v>
      </c>
      <c r="B763" s="15" t="s">
        <v>1521</v>
      </c>
      <c r="C763" s="10">
        <v>45324</v>
      </c>
      <c r="D763" s="11">
        <v>45385</v>
      </c>
      <c r="E763" s="15">
        <v>133100000</v>
      </c>
      <c r="F763" s="12">
        <v>1</v>
      </c>
      <c r="G763" s="13">
        <f t="shared" si="22"/>
        <v>133100000</v>
      </c>
      <c r="H763" s="13">
        <f t="shared" si="23"/>
        <v>0</v>
      </c>
      <c r="I763" s="16"/>
      <c r="J763" s="14"/>
    </row>
    <row r="764" spans="1:10" ht="78.75" x14ac:dyDescent="0.2">
      <c r="A764" s="9" t="s">
        <v>1101</v>
      </c>
      <c r="B764" s="15" t="s">
        <v>1522</v>
      </c>
      <c r="C764" s="10">
        <v>45330</v>
      </c>
      <c r="D764" s="11">
        <v>45657</v>
      </c>
      <c r="E764" s="15">
        <v>176026667</v>
      </c>
      <c r="F764" s="12">
        <v>0.5321100917431193</v>
      </c>
      <c r="G764" s="13">
        <f t="shared" si="22"/>
        <v>93665565.926605508</v>
      </c>
      <c r="H764" s="13">
        <f t="shared" si="23"/>
        <v>82361101.073394492</v>
      </c>
      <c r="I764" s="16"/>
      <c r="J764" s="14"/>
    </row>
    <row r="765" spans="1:10" ht="78.75" x14ac:dyDescent="0.2">
      <c r="A765" s="9" t="s">
        <v>1102</v>
      </c>
      <c r="B765" s="15" t="s">
        <v>1523</v>
      </c>
      <c r="C765" s="10">
        <v>45330</v>
      </c>
      <c r="D765" s="11">
        <v>45657</v>
      </c>
      <c r="E765" s="15">
        <v>107333333</v>
      </c>
      <c r="F765" s="12">
        <v>0.5321100917431193</v>
      </c>
      <c r="G765" s="13">
        <f t="shared" si="22"/>
        <v>57113149.669724777</v>
      </c>
      <c r="H765" s="13">
        <f t="shared" si="23"/>
        <v>50220183.330275223</v>
      </c>
      <c r="I765" s="16"/>
      <c r="J765" s="14"/>
    </row>
    <row r="766" spans="1:10" ht="78.75" x14ac:dyDescent="0.2">
      <c r="A766" s="9" t="s">
        <v>1103</v>
      </c>
      <c r="B766" s="15" t="s">
        <v>1524</v>
      </c>
      <c r="C766" s="10">
        <v>45331</v>
      </c>
      <c r="D766" s="11">
        <v>45657</v>
      </c>
      <c r="E766" s="15">
        <v>129873333</v>
      </c>
      <c r="F766" s="12">
        <v>0.53067484662576692</v>
      </c>
      <c r="G766" s="13">
        <f t="shared" si="22"/>
        <v>68920511.070552155</v>
      </c>
      <c r="H766" s="13">
        <f t="shared" si="23"/>
        <v>60952821.929447845</v>
      </c>
      <c r="I766" s="16"/>
      <c r="J766" s="14"/>
    </row>
    <row r="767" spans="1:10" ht="78.75" x14ac:dyDescent="0.2">
      <c r="A767" s="9" t="s">
        <v>1104</v>
      </c>
      <c r="B767" s="15" t="s">
        <v>1525</v>
      </c>
      <c r="C767" s="10">
        <v>45331</v>
      </c>
      <c r="D767" s="11">
        <v>45657</v>
      </c>
      <c r="E767" s="15">
        <v>86133333</v>
      </c>
      <c r="F767" s="12">
        <v>0.53067484662576692</v>
      </c>
      <c r="G767" s="13">
        <f t="shared" si="22"/>
        <v>45708793.279141106</v>
      </c>
      <c r="H767" s="13">
        <f t="shared" si="23"/>
        <v>40424539.720858894</v>
      </c>
      <c r="I767" s="16"/>
      <c r="J767" s="14"/>
    </row>
    <row r="768" spans="1:10" ht="78.75" x14ac:dyDescent="0.2">
      <c r="A768" s="9" t="s">
        <v>1105</v>
      </c>
      <c r="B768" s="15" t="s">
        <v>1526</v>
      </c>
      <c r="C768" s="10">
        <v>45330</v>
      </c>
      <c r="D768" s="11">
        <v>45657</v>
      </c>
      <c r="E768" s="15">
        <v>85866667</v>
      </c>
      <c r="F768" s="12">
        <v>0.5321100917431193</v>
      </c>
      <c r="G768" s="13">
        <f t="shared" si="22"/>
        <v>45690520.055045873</v>
      </c>
      <c r="H768" s="13">
        <f t="shared" si="23"/>
        <v>40176146.944954127</v>
      </c>
      <c r="I768" s="16"/>
      <c r="J768" s="14"/>
    </row>
    <row r="769" spans="1:10" ht="67.5" x14ac:dyDescent="0.2">
      <c r="A769" s="9" t="s">
        <v>1106</v>
      </c>
      <c r="B769" s="15" t="s">
        <v>1527</v>
      </c>
      <c r="C769" s="10">
        <v>45331</v>
      </c>
      <c r="D769" s="11">
        <v>45657</v>
      </c>
      <c r="E769" s="15">
        <v>176026667</v>
      </c>
      <c r="F769" s="12">
        <v>0.53067484662576692</v>
      </c>
      <c r="G769" s="13">
        <f t="shared" si="22"/>
        <v>93412924.512269944</v>
      </c>
      <c r="H769" s="13">
        <f t="shared" si="23"/>
        <v>82613742.487730056</v>
      </c>
      <c r="I769" s="16"/>
      <c r="J769" s="14"/>
    </row>
    <row r="770" spans="1:10" ht="78.75" x14ac:dyDescent="0.2">
      <c r="A770" s="9" t="s">
        <v>1107</v>
      </c>
      <c r="B770" s="15" t="s">
        <v>1528</v>
      </c>
      <c r="C770" s="10">
        <v>45331</v>
      </c>
      <c r="D770" s="11">
        <v>45657</v>
      </c>
      <c r="E770" s="15">
        <v>129873333</v>
      </c>
      <c r="F770" s="12">
        <v>0.53067484662576692</v>
      </c>
      <c r="G770" s="13">
        <f t="shared" si="22"/>
        <v>68920511.070552155</v>
      </c>
      <c r="H770" s="13">
        <f t="shared" si="23"/>
        <v>60952821.929447845</v>
      </c>
      <c r="I770" s="16"/>
      <c r="J770" s="14"/>
    </row>
    <row r="771" spans="1:10" ht="78.75" x14ac:dyDescent="0.2">
      <c r="A771" s="9" t="s">
        <v>1108</v>
      </c>
      <c r="B771" s="15" t="s">
        <v>1529</v>
      </c>
      <c r="C771" s="10">
        <v>45331</v>
      </c>
      <c r="D771" s="11">
        <v>45657</v>
      </c>
      <c r="E771" s="15">
        <v>129470000</v>
      </c>
      <c r="F771" s="12">
        <v>0.53067484662576692</v>
      </c>
      <c r="G771" s="13">
        <f t="shared" si="22"/>
        <v>68706472.392638043</v>
      </c>
      <c r="H771" s="13">
        <f t="shared" si="23"/>
        <v>60763527.607361957</v>
      </c>
      <c r="I771" s="16"/>
      <c r="J771" s="14"/>
    </row>
    <row r="772" spans="1:10" ht="78.75" x14ac:dyDescent="0.2">
      <c r="A772" s="9" t="s">
        <v>1109</v>
      </c>
      <c r="B772" s="15" t="s">
        <v>1530</v>
      </c>
      <c r="C772" s="10">
        <v>45350</v>
      </c>
      <c r="D772" s="11">
        <v>45657</v>
      </c>
      <c r="E772" s="15">
        <v>138370000</v>
      </c>
      <c r="F772" s="12">
        <v>0.50162866449511401</v>
      </c>
      <c r="G772" s="13">
        <f t="shared" si="22"/>
        <v>69410358.306188926</v>
      </c>
      <c r="H772" s="13">
        <f t="shared" si="23"/>
        <v>68959641.693811074</v>
      </c>
      <c r="I772" s="16"/>
      <c r="J772" s="14"/>
    </row>
    <row r="773" spans="1:10" ht="78.75" x14ac:dyDescent="0.2">
      <c r="A773" s="9" t="s">
        <v>1110</v>
      </c>
      <c r="B773" s="15" t="s">
        <v>1531</v>
      </c>
      <c r="C773" s="10">
        <v>45343</v>
      </c>
      <c r="D773" s="11">
        <v>45657</v>
      </c>
      <c r="E773" s="15">
        <v>142023333</v>
      </c>
      <c r="F773" s="12">
        <v>0.51273885350318471</v>
      </c>
      <c r="G773" s="13">
        <f t="shared" si="22"/>
        <v>72820880.933121026</v>
      </c>
      <c r="H773" s="13">
        <f t="shared" si="23"/>
        <v>69202452.066878974</v>
      </c>
      <c r="I773" s="16"/>
      <c r="J773" s="14"/>
    </row>
    <row r="774" spans="1:10" ht="78.75" x14ac:dyDescent="0.2">
      <c r="A774" s="9" t="s">
        <v>1111</v>
      </c>
      <c r="B774" s="15" t="s">
        <v>1530</v>
      </c>
      <c r="C774" s="10">
        <v>45351</v>
      </c>
      <c r="D774" s="11">
        <v>45657</v>
      </c>
      <c r="E774" s="15">
        <v>138370000</v>
      </c>
      <c r="F774" s="12">
        <v>0.5</v>
      </c>
      <c r="G774" s="13">
        <f t="shared" si="22"/>
        <v>69185000</v>
      </c>
      <c r="H774" s="13">
        <f t="shared" si="23"/>
        <v>69185000</v>
      </c>
      <c r="I774" s="16"/>
      <c r="J774" s="14"/>
    </row>
    <row r="775" spans="1:10" ht="78.75" x14ac:dyDescent="0.2">
      <c r="A775" s="9" t="s">
        <v>1112</v>
      </c>
      <c r="B775" s="15" t="s">
        <v>1532</v>
      </c>
      <c r="C775" s="10">
        <v>45355</v>
      </c>
      <c r="D775" s="11">
        <v>45657</v>
      </c>
      <c r="E775" s="15">
        <v>53091235</v>
      </c>
      <c r="F775" s="12">
        <v>0.49337748344370869</v>
      </c>
      <c r="G775" s="13">
        <f t="shared" si="22"/>
        <v>26194019.917218547</v>
      </c>
      <c r="H775" s="13">
        <f t="shared" si="23"/>
        <v>26897215.082781453</v>
      </c>
      <c r="I775" s="16"/>
      <c r="J775" s="14"/>
    </row>
    <row r="776" spans="1:10" ht="78.75" x14ac:dyDescent="0.2">
      <c r="A776" s="9" t="s">
        <v>1113</v>
      </c>
      <c r="B776" s="15" t="s">
        <v>1533</v>
      </c>
      <c r="C776" s="10">
        <v>45359</v>
      </c>
      <c r="D776" s="11">
        <v>45657</v>
      </c>
      <c r="E776" s="15">
        <v>162360000</v>
      </c>
      <c r="F776" s="12">
        <v>0.48657718120805371</v>
      </c>
      <c r="G776" s="13">
        <f t="shared" si="22"/>
        <v>79000671.140939593</v>
      </c>
      <c r="H776" s="13">
        <f t="shared" si="23"/>
        <v>83359328.859060407</v>
      </c>
      <c r="I776" s="16"/>
      <c r="J776" s="14"/>
    </row>
    <row r="777" spans="1:10" ht="78.75" x14ac:dyDescent="0.2">
      <c r="A777" s="9" t="s">
        <v>1177</v>
      </c>
      <c r="B777" s="15" t="s">
        <v>1534</v>
      </c>
      <c r="C777" s="10">
        <v>45370</v>
      </c>
      <c r="D777" s="11">
        <v>45657</v>
      </c>
      <c r="E777" s="15">
        <v>73750000</v>
      </c>
      <c r="F777" s="12">
        <v>0.4668989547038328</v>
      </c>
      <c r="G777" s="13">
        <f t="shared" ref="G777:G797" si="24">E777*F777</f>
        <v>34433797.909407668</v>
      </c>
      <c r="H777" s="13">
        <f t="shared" ref="H777:H797" si="25">E777-G777</f>
        <v>39316202.090592332</v>
      </c>
      <c r="I777" s="16"/>
      <c r="J777" s="14"/>
    </row>
    <row r="778" spans="1:10" ht="78.75" x14ac:dyDescent="0.2">
      <c r="A778" s="9" t="s">
        <v>1178</v>
      </c>
      <c r="B778" s="15" t="s">
        <v>1535</v>
      </c>
      <c r="C778" s="10">
        <v>45369</v>
      </c>
      <c r="D778" s="11">
        <v>45657</v>
      </c>
      <c r="E778" s="15">
        <v>117370000</v>
      </c>
      <c r="F778" s="12">
        <v>0.46875</v>
      </c>
      <c r="G778" s="13">
        <f t="shared" si="24"/>
        <v>55017187.5</v>
      </c>
      <c r="H778" s="13">
        <f t="shared" si="25"/>
        <v>62352812.5</v>
      </c>
      <c r="I778" s="16"/>
      <c r="J778" s="14"/>
    </row>
    <row r="779" spans="1:10" ht="78.75" x14ac:dyDescent="0.2">
      <c r="A779" s="9" t="s">
        <v>1179</v>
      </c>
      <c r="B779" s="15" t="s">
        <v>1536</v>
      </c>
      <c r="C779" s="10">
        <v>45370</v>
      </c>
      <c r="D779" s="11">
        <v>45657</v>
      </c>
      <c r="E779" s="15">
        <v>71000000</v>
      </c>
      <c r="F779" s="12">
        <v>0.4668989547038328</v>
      </c>
      <c r="G779" s="13">
        <f t="shared" si="24"/>
        <v>33149825.783972129</v>
      </c>
      <c r="H779" s="13">
        <f t="shared" si="25"/>
        <v>37850174.216027871</v>
      </c>
      <c r="I779" s="16"/>
      <c r="J779" s="14"/>
    </row>
    <row r="780" spans="1:10" ht="78.75" x14ac:dyDescent="0.2">
      <c r="A780" s="9" t="s">
        <v>1180</v>
      </c>
      <c r="B780" s="15" t="s">
        <v>1537</v>
      </c>
      <c r="C780" s="10">
        <v>45370</v>
      </c>
      <c r="D780" s="11">
        <v>45657</v>
      </c>
      <c r="E780" s="15">
        <v>71000000</v>
      </c>
      <c r="F780" s="12">
        <v>0.4668989547038328</v>
      </c>
      <c r="G780" s="13">
        <f t="shared" si="24"/>
        <v>33149825.783972129</v>
      </c>
      <c r="H780" s="13">
        <f t="shared" si="25"/>
        <v>37850174.216027871</v>
      </c>
      <c r="I780" s="16"/>
      <c r="J780" s="14"/>
    </row>
    <row r="781" spans="1:10" ht="78.75" x14ac:dyDescent="0.2">
      <c r="A781" s="9" t="s">
        <v>1181</v>
      </c>
      <c r="B781" s="15" t="s">
        <v>1538</v>
      </c>
      <c r="C781" s="10">
        <v>45370</v>
      </c>
      <c r="D781" s="11">
        <v>45657</v>
      </c>
      <c r="E781" s="15">
        <v>71000000</v>
      </c>
      <c r="F781" s="12">
        <v>0.4668989547038328</v>
      </c>
      <c r="G781" s="13">
        <f t="shared" si="24"/>
        <v>33149825.783972129</v>
      </c>
      <c r="H781" s="13">
        <f t="shared" si="25"/>
        <v>37850174.216027871</v>
      </c>
      <c r="I781" s="16"/>
      <c r="J781" s="14"/>
    </row>
    <row r="782" spans="1:10" ht="78.75" x14ac:dyDescent="0.2">
      <c r="A782" s="9" t="s">
        <v>1182</v>
      </c>
      <c r="B782" s="15" t="s">
        <v>1539</v>
      </c>
      <c r="C782" s="10">
        <v>45372</v>
      </c>
      <c r="D782" s="11">
        <v>45657</v>
      </c>
      <c r="E782" s="15">
        <v>128780000</v>
      </c>
      <c r="F782" s="12">
        <v>0.46315789473684216</v>
      </c>
      <c r="G782" s="13">
        <f t="shared" si="24"/>
        <v>59645473.684210531</v>
      </c>
      <c r="H782" s="13">
        <f t="shared" si="25"/>
        <v>69134526.315789461</v>
      </c>
      <c r="I782" s="16"/>
      <c r="J782" s="14"/>
    </row>
    <row r="783" spans="1:10" ht="78.75" x14ac:dyDescent="0.2">
      <c r="A783" s="9" t="s">
        <v>1183</v>
      </c>
      <c r="B783" s="15" t="s">
        <v>1540</v>
      </c>
      <c r="C783" s="10">
        <v>45371</v>
      </c>
      <c r="D783" s="11">
        <v>45657</v>
      </c>
      <c r="E783" s="15">
        <v>70750000</v>
      </c>
      <c r="F783" s="12">
        <v>0.46503496503496505</v>
      </c>
      <c r="G783" s="13">
        <f t="shared" si="24"/>
        <v>32901223.776223779</v>
      </c>
      <c r="H783" s="13">
        <f t="shared" si="25"/>
        <v>37848776.223776221</v>
      </c>
      <c r="I783" s="16"/>
      <c r="J783" s="14"/>
    </row>
    <row r="784" spans="1:10" ht="78.75" x14ac:dyDescent="0.2">
      <c r="A784" s="9" t="s">
        <v>1184</v>
      </c>
      <c r="B784" s="15" t="s">
        <v>1541</v>
      </c>
      <c r="C784" s="10">
        <v>45372</v>
      </c>
      <c r="D784" s="11">
        <v>45657</v>
      </c>
      <c r="E784" s="15">
        <v>182650000</v>
      </c>
      <c r="F784" s="12">
        <v>0.46315789473684216</v>
      </c>
      <c r="G784" s="13">
        <f t="shared" si="24"/>
        <v>84595789.473684222</v>
      </c>
      <c r="H784" s="13">
        <f t="shared" si="25"/>
        <v>98054210.526315778</v>
      </c>
      <c r="I784" s="16"/>
      <c r="J784" s="14"/>
    </row>
    <row r="785" spans="1:10" ht="78.75" x14ac:dyDescent="0.2">
      <c r="A785" s="9" t="s">
        <v>1185</v>
      </c>
      <c r="B785" s="15" t="s">
        <v>1542</v>
      </c>
      <c r="C785" s="10">
        <v>45383</v>
      </c>
      <c r="D785" s="11">
        <v>45657</v>
      </c>
      <c r="E785" s="15">
        <v>68750000</v>
      </c>
      <c r="F785" s="12">
        <v>0.44160583941605847</v>
      </c>
      <c r="G785" s="13">
        <f t="shared" si="24"/>
        <v>30360401.459854018</v>
      </c>
      <c r="H785" s="13">
        <f t="shared" si="25"/>
        <v>38389598.540145978</v>
      </c>
      <c r="I785" s="16"/>
      <c r="J785" s="14"/>
    </row>
    <row r="786" spans="1:10" ht="90" x14ac:dyDescent="0.2">
      <c r="A786" s="9" t="s">
        <v>1186</v>
      </c>
      <c r="B786" s="15" t="s">
        <v>1543</v>
      </c>
      <c r="C786" s="10">
        <v>45398</v>
      </c>
      <c r="D786" s="11">
        <v>45657</v>
      </c>
      <c r="E786" s="15">
        <v>85000000</v>
      </c>
      <c r="F786" s="12">
        <v>0.40926640926640928</v>
      </c>
      <c r="G786" s="13">
        <f t="shared" si="24"/>
        <v>34787644.787644789</v>
      </c>
      <c r="H786" s="13">
        <f t="shared" si="25"/>
        <v>50212355.212355211</v>
      </c>
      <c r="I786" s="16"/>
      <c r="J786" s="14"/>
    </row>
    <row r="787" spans="1:10" ht="78.75" x14ac:dyDescent="0.2">
      <c r="A787" s="9" t="s">
        <v>1187</v>
      </c>
      <c r="B787" s="15" t="s">
        <v>1544</v>
      </c>
      <c r="C787" s="10">
        <v>45400</v>
      </c>
      <c r="D787" s="11">
        <v>45657</v>
      </c>
      <c r="E787" s="15">
        <v>102446667</v>
      </c>
      <c r="F787" s="12">
        <v>0.40466926070038911</v>
      </c>
      <c r="G787" s="13">
        <f t="shared" si="24"/>
        <v>41457016.996108949</v>
      </c>
      <c r="H787" s="13">
        <f t="shared" si="25"/>
        <v>60989650.003891051</v>
      </c>
      <c r="I787" s="16"/>
      <c r="J787" s="14"/>
    </row>
    <row r="788" spans="1:10" ht="78.75" x14ac:dyDescent="0.2">
      <c r="A788" s="9" t="s">
        <v>1240</v>
      </c>
      <c r="B788" s="15" t="s">
        <v>1545</v>
      </c>
      <c r="C788" s="10">
        <v>45406</v>
      </c>
      <c r="D788" s="11">
        <v>45657</v>
      </c>
      <c r="E788" s="15">
        <v>135573333</v>
      </c>
      <c r="F788" s="12">
        <v>0.39043824701195223</v>
      </c>
      <c r="G788" s="13">
        <f t="shared" si="24"/>
        <v>52933014.478087656</v>
      </c>
      <c r="H788" s="13">
        <f t="shared" si="25"/>
        <v>82640318.521912336</v>
      </c>
      <c r="I788" s="16"/>
      <c r="J788" s="14"/>
    </row>
    <row r="789" spans="1:10" ht="78.75" x14ac:dyDescent="0.2">
      <c r="A789" s="9" t="s">
        <v>1241</v>
      </c>
      <c r="B789" s="15" t="s">
        <v>1546</v>
      </c>
      <c r="C789" s="10">
        <v>45408</v>
      </c>
      <c r="D789" s="11">
        <v>45657</v>
      </c>
      <c r="E789" s="15">
        <v>82000000</v>
      </c>
      <c r="F789" s="12">
        <v>0.38554216867469882</v>
      </c>
      <c r="G789" s="13">
        <f t="shared" si="24"/>
        <v>31614457.831325304</v>
      </c>
      <c r="H789" s="13">
        <f t="shared" si="25"/>
        <v>50385542.168674693</v>
      </c>
      <c r="I789" s="16"/>
      <c r="J789" s="14"/>
    </row>
    <row r="790" spans="1:10" ht="112.5" x14ac:dyDescent="0.2">
      <c r="A790" s="9" t="s">
        <v>1242</v>
      </c>
      <c r="B790" s="15" t="s">
        <v>1547</v>
      </c>
      <c r="C790" s="10">
        <v>45408</v>
      </c>
      <c r="D790" s="11">
        <v>45657</v>
      </c>
      <c r="E790" s="15">
        <v>111274000</v>
      </c>
      <c r="F790" s="12">
        <v>0.38554216867469882</v>
      </c>
      <c r="G790" s="13">
        <f t="shared" si="24"/>
        <v>42900819.277108438</v>
      </c>
      <c r="H790" s="13">
        <f t="shared" si="25"/>
        <v>68373180.722891569</v>
      </c>
      <c r="I790" s="16"/>
      <c r="J790" s="14"/>
    </row>
    <row r="791" spans="1:10" ht="123.75" x14ac:dyDescent="0.2">
      <c r="A791" s="9" t="s">
        <v>1243</v>
      </c>
      <c r="B791" s="15" t="s">
        <v>1548</v>
      </c>
      <c r="C791" s="10">
        <v>45412</v>
      </c>
      <c r="D791" s="11">
        <v>45657</v>
      </c>
      <c r="E791" s="15">
        <v>111883333</v>
      </c>
      <c r="F791" s="12">
        <v>0.37551020408163271</v>
      </c>
      <c r="G791" s="13">
        <f t="shared" si="24"/>
        <v>42013333.208163269</v>
      </c>
      <c r="H791" s="13">
        <f t="shared" si="25"/>
        <v>69869999.791836739</v>
      </c>
      <c r="I791" s="16"/>
      <c r="J791" s="14"/>
    </row>
    <row r="792" spans="1:10" ht="67.5" x14ac:dyDescent="0.2">
      <c r="A792" s="9" t="s">
        <v>1340</v>
      </c>
      <c r="B792" s="15" t="s">
        <v>1549</v>
      </c>
      <c r="C792" s="10">
        <v>45469</v>
      </c>
      <c r="D792" s="11">
        <v>45646</v>
      </c>
      <c r="E792" s="15">
        <v>46872000</v>
      </c>
      <c r="F792" s="12">
        <v>1</v>
      </c>
      <c r="G792" s="13">
        <f t="shared" si="24"/>
        <v>46872000</v>
      </c>
      <c r="H792" s="13">
        <f t="shared" si="25"/>
        <v>0</v>
      </c>
      <c r="I792" s="16"/>
      <c r="J792" s="14"/>
    </row>
    <row r="793" spans="1:10" ht="78.75" x14ac:dyDescent="0.2">
      <c r="A793" s="9" t="s">
        <v>1341</v>
      </c>
      <c r="B793" s="15" t="s">
        <v>1550</v>
      </c>
      <c r="C793" s="10">
        <v>45478</v>
      </c>
      <c r="D793" s="11">
        <v>45657</v>
      </c>
      <c r="E793" s="15">
        <v>59000000</v>
      </c>
      <c r="F793" s="12">
        <v>1</v>
      </c>
      <c r="G793" s="13">
        <f t="shared" si="24"/>
        <v>59000000</v>
      </c>
      <c r="H793" s="13">
        <f t="shared" si="25"/>
        <v>0</v>
      </c>
      <c r="I793" s="16"/>
      <c r="J793" s="14"/>
    </row>
    <row r="794" spans="1:10" ht="78.75" x14ac:dyDescent="0.2">
      <c r="A794" s="9" t="s">
        <v>1342</v>
      </c>
      <c r="B794" s="15" t="s">
        <v>1551</v>
      </c>
      <c r="C794" s="10">
        <v>45483</v>
      </c>
      <c r="D794" s="11">
        <v>45657</v>
      </c>
      <c r="E794" s="15">
        <v>86465400</v>
      </c>
      <c r="F794" s="12">
        <v>1</v>
      </c>
      <c r="G794" s="13">
        <f t="shared" si="24"/>
        <v>86465400</v>
      </c>
      <c r="H794" s="13">
        <f t="shared" si="25"/>
        <v>0</v>
      </c>
      <c r="I794" s="16"/>
      <c r="J794" s="14"/>
    </row>
    <row r="795" spans="1:10" ht="45" x14ac:dyDescent="0.2">
      <c r="A795" s="9">
        <v>126454</v>
      </c>
      <c r="B795" s="15" t="s">
        <v>1552</v>
      </c>
      <c r="C795" s="10">
        <v>45384</v>
      </c>
      <c r="D795" s="11">
        <v>45657</v>
      </c>
      <c r="E795" s="15">
        <v>378474588.80000001</v>
      </c>
      <c r="F795" s="12">
        <v>1</v>
      </c>
      <c r="G795" s="13">
        <f t="shared" si="24"/>
        <v>378474588.80000001</v>
      </c>
      <c r="H795" s="13">
        <f t="shared" si="25"/>
        <v>0</v>
      </c>
      <c r="I795" s="16"/>
      <c r="J795" s="14"/>
    </row>
    <row r="796" spans="1:10" ht="56.25" x14ac:dyDescent="0.2">
      <c r="A796" s="9">
        <v>130130</v>
      </c>
      <c r="B796" s="15" t="s">
        <v>1553</v>
      </c>
      <c r="C796" s="10">
        <v>45463</v>
      </c>
      <c r="D796" s="11">
        <v>45838</v>
      </c>
      <c r="E796" s="15">
        <v>2876987444.1500001</v>
      </c>
      <c r="F796" s="12">
        <v>1</v>
      </c>
      <c r="G796" s="13">
        <f t="shared" si="24"/>
        <v>2876987444.1500001</v>
      </c>
      <c r="H796" s="13">
        <f t="shared" si="25"/>
        <v>0</v>
      </c>
      <c r="I796" s="16"/>
      <c r="J796" s="14"/>
    </row>
    <row r="797" spans="1:10" ht="67.5" x14ac:dyDescent="0.2">
      <c r="A797" s="9">
        <v>130378</v>
      </c>
      <c r="B797" s="15" t="s">
        <v>1554</v>
      </c>
      <c r="C797" s="10">
        <v>45470</v>
      </c>
      <c r="D797" s="11">
        <v>45958</v>
      </c>
      <c r="E797" s="15">
        <v>317730000.01999998</v>
      </c>
      <c r="F797" s="12">
        <v>1</v>
      </c>
      <c r="G797" s="13">
        <f t="shared" si="24"/>
        <v>317730000.01999998</v>
      </c>
      <c r="H797" s="13">
        <f t="shared" si="25"/>
        <v>0</v>
      </c>
      <c r="I797" s="16"/>
      <c r="J797" s="14"/>
    </row>
    <row r="798" spans="1:10" x14ac:dyDescent="0.2">
      <c r="A798" s="9" t="s">
        <v>1188</v>
      </c>
      <c r="B798" s="15" t="s">
        <v>1188</v>
      </c>
      <c r="C798" s="10" t="s">
        <v>1188</v>
      </c>
      <c r="D798" s="11" t="s">
        <v>1188</v>
      </c>
      <c r="E798" s="15" t="s">
        <v>1188</v>
      </c>
      <c r="F798" s="12"/>
      <c r="G798" s="13"/>
      <c r="H798" s="13"/>
      <c r="I798" s="16" t="s">
        <v>1188</v>
      </c>
      <c r="J798" s="14" t="s">
        <v>1188</v>
      </c>
    </row>
    <row r="799" spans="1:10" x14ac:dyDescent="0.2">
      <c r="A799" s="9" t="s">
        <v>1188</v>
      </c>
      <c r="B799" s="15" t="s">
        <v>1188</v>
      </c>
      <c r="C799" s="10" t="s">
        <v>1188</v>
      </c>
      <c r="D799" s="11" t="s">
        <v>1188</v>
      </c>
      <c r="E799" s="15" t="s">
        <v>1188</v>
      </c>
      <c r="F799" s="12"/>
      <c r="G799" s="13"/>
      <c r="H799" s="13"/>
      <c r="I799" s="16" t="s">
        <v>1188</v>
      </c>
      <c r="J799" s="14" t="s">
        <v>1188</v>
      </c>
    </row>
    <row r="800" spans="1:10" x14ac:dyDescent="0.2">
      <c r="A800" s="9"/>
      <c r="B800" s="15"/>
      <c r="C800" s="10"/>
      <c r="D800" s="11"/>
      <c r="E800" s="15"/>
      <c r="F800" s="12"/>
      <c r="G800" s="13"/>
      <c r="H800" s="13"/>
      <c r="I800" s="16"/>
      <c r="J800" s="14"/>
    </row>
    <row r="801" spans="1:10" x14ac:dyDescent="0.2">
      <c r="A801" s="9"/>
      <c r="B801" s="15"/>
      <c r="C801" s="10"/>
      <c r="D801" s="11"/>
      <c r="E801" s="15"/>
      <c r="F801" s="12"/>
      <c r="G801" s="13"/>
      <c r="H801" s="13"/>
      <c r="I801" s="16"/>
      <c r="J801" s="14"/>
    </row>
    <row r="802" spans="1:10" x14ac:dyDescent="0.2">
      <c r="A802" s="9"/>
      <c r="B802" s="15"/>
      <c r="C802" s="10"/>
      <c r="D802" s="11"/>
      <c r="E802" s="15"/>
      <c r="F802" s="12"/>
      <c r="G802" s="13"/>
      <c r="H802" s="13"/>
      <c r="I802" s="16"/>
      <c r="J802" s="14"/>
    </row>
    <row r="803" spans="1:10" x14ac:dyDescent="0.2">
      <c r="A803" s="9"/>
      <c r="B803" s="15"/>
      <c r="C803" s="10"/>
      <c r="D803" s="11"/>
      <c r="E803" s="15"/>
      <c r="F803" s="12"/>
      <c r="G803" s="13"/>
      <c r="H803" s="13"/>
      <c r="I803" s="16"/>
      <c r="J803" s="14"/>
    </row>
    <row r="804" spans="1:10" x14ac:dyDescent="0.2">
      <c r="A804" s="9"/>
      <c r="B804" s="15"/>
      <c r="C804" s="10"/>
      <c r="D804" s="11"/>
      <c r="E804" s="15"/>
      <c r="F804" s="12"/>
      <c r="G804" s="13"/>
      <c r="H804" s="13"/>
      <c r="I804" s="16"/>
      <c r="J804" s="14"/>
    </row>
    <row r="805" spans="1:10" x14ac:dyDescent="0.2">
      <c r="A805" s="9"/>
      <c r="B805" s="15"/>
      <c r="C805" s="10"/>
      <c r="D805" s="11"/>
      <c r="E805" s="15"/>
      <c r="F805" s="12"/>
      <c r="G805" s="13"/>
      <c r="H805" s="13"/>
      <c r="I805" s="16"/>
      <c r="J805" s="14"/>
    </row>
    <row r="806" spans="1:10" x14ac:dyDescent="0.2">
      <c r="A806" s="9"/>
      <c r="B806" s="15"/>
      <c r="C806" s="10"/>
      <c r="D806" s="11"/>
      <c r="E806" s="15"/>
      <c r="F806" s="12"/>
      <c r="G806" s="13"/>
      <c r="H806" s="13"/>
      <c r="I806" s="16"/>
      <c r="J806" s="14"/>
    </row>
    <row r="807" spans="1:10" x14ac:dyDescent="0.2">
      <c r="A807" s="9"/>
      <c r="B807" s="15"/>
      <c r="C807" s="10"/>
      <c r="D807" s="11"/>
      <c r="E807" s="15"/>
      <c r="F807" s="12"/>
      <c r="G807" s="13"/>
      <c r="H807" s="13"/>
      <c r="I807" s="16"/>
      <c r="J807" s="14"/>
    </row>
    <row r="808" spans="1:10" x14ac:dyDescent="0.2">
      <c r="A808" s="9"/>
      <c r="B808" s="15"/>
      <c r="C808" s="10"/>
      <c r="D808" s="11"/>
      <c r="E808" s="15"/>
      <c r="F808" s="12"/>
      <c r="G808" s="13"/>
      <c r="H808" s="13"/>
      <c r="I808" s="16"/>
      <c r="J808" s="14"/>
    </row>
    <row r="809" spans="1:10" x14ac:dyDescent="0.2">
      <c r="A809" s="9"/>
      <c r="B809" s="15"/>
      <c r="C809" s="10"/>
      <c r="D809" s="11"/>
      <c r="E809" s="15"/>
      <c r="F809" s="12"/>
      <c r="G809" s="13"/>
      <c r="H809" s="13"/>
      <c r="I809" s="16"/>
      <c r="J809" s="14"/>
    </row>
    <row r="810" spans="1:10" x14ac:dyDescent="0.2">
      <c r="A810" s="9"/>
      <c r="B810" s="15"/>
      <c r="C810" s="10"/>
      <c r="D810" s="11"/>
      <c r="E810" s="15"/>
      <c r="F810" s="12"/>
      <c r="G810" s="13"/>
      <c r="H810" s="13"/>
      <c r="I810" s="16"/>
      <c r="J810" s="14"/>
    </row>
    <row r="811" spans="1:10" x14ac:dyDescent="0.2">
      <c r="A811" s="9"/>
      <c r="B811" s="15"/>
      <c r="C811" s="10"/>
      <c r="D811" s="11"/>
      <c r="E811" s="15"/>
      <c r="F811" s="12"/>
      <c r="G811" s="13"/>
      <c r="H811" s="13"/>
      <c r="I811" s="16"/>
      <c r="J811" s="14"/>
    </row>
    <row r="812" spans="1:10" x14ac:dyDescent="0.2">
      <c r="A812" s="9"/>
      <c r="B812" s="15"/>
      <c r="C812" s="10"/>
      <c r="D812" s="11"/>
      <c r="E812" s="15"/>
      <c r="F812" s="12"/>
      <c r="G812" s="13"/>
      <c r="H812" s="13"/>
      <c r="I812" s="16"/>
      <c r="J812" s="14"/>
    </row>
    <row r="813" spans="1:10" x14ac:dyDescent="0.2">
      <c r="A813" s="9"/>
      <c r="B813" s="15"/>
      <c r="C813" s="10"/>
      <c r="D813" s="11"/>
      <c r="E813" s="15"/>
      <c r="F813" s="12"/>
      <c r="G813" s="13"/>
      <c r="H813" s="13"/>
      <c r="I813" s="16"/>
      <c r="J813" s="14"/>
    </row>
    <row r="814" spans="1:10" x14ac:dyDescent="0.2">
      <c r="A814" s="9"/>
      <c r="B814" s="15"/>
      <c r="C814" s="10"/>
      <c r="D814" s="11"/>
      <c r="E814" s="15"/>
      <c r="F814" s="12"/>
      <c r="G814" s="13"/>
      <c r="H814" s="13"/>
      <c r="I814" s="16"/>
      <c r="J814" s="14"/>
    </row>
    <row r="815" spans="1:10" x14ac:dyDescent="0.2">
      <c r="A815" s="9"/>
      <c r="B815" s="15"/>
      <c r="C815" s="10"/>
      <c r="D815" s="11"/>
      <c r="E815" s="15"/>
      <c r="F815" s="12"/>
      <c r="G815" s="13"/>
      <c r="H815" s="13"/>
      <c r="I815" s="16"/>
      <c r="J815" s="14"/>
    </row>
    <row r="816" spans="1:10" x14ac:dyDescent="0.2">
      <c r="A816" s="9"/>
      <c r="B816" s="15"/>
      <c r="C816" s="10"/>
      <c r="D816" s="11"/>
      <c r="E816" s="15"/>
      <c r="F816" s="12"/>
      <c r="G816" s="13"/>
      <c r="H816" s="13"/>
      <c r="I816" s="16"/>
      <c r="J816" s="14"/>
    </row>
    <row r="817" spans="1:10" x14ac:dyDescent="0.2">
      <c r="A817" s="9"/>
      <c r="B817" s="15"/>
      <c r="C817" s="10"/>
      <c r="D817" s="11"/>
      <c r="E817" s="15"/>
      <c r="F817" s="12"/>
      <c r="G817" s="13"/>
      <c r="H817" s="13"/>
      <c r="I817" s="16"/>
      <c r="J817" s="14"/>
    </row>
    <row r="818" spans="1:10" x14ac:dyDescent="0.2">
      <c r="A818" s="9"/>
      <c r="B818" s="15"/>
      <c r="C818" s="10"/>
      <c r="D818" s="11"/>
      <c r="E818" s="15"/>
      <c r="F818" s="12"/>
      <c r="G818" s="13"/>
      <c r="H818" s="13"/>
      <c r="I818" s="16"/>
      <c r="J818" s="14"/>
    </row>
    <row r="819" spans="1:10" x14ac:dyDescent="0.2">
      <c r="A819" s="9"/>
      <c r="B819" s="15"/>
      <c r="C819" s="10"/>
      <c r="D819" s="11"/>
      <c r="E819" s="15"/>
      <c r="F819" s="12"/>
      <c r="G819" s="13"/>
      <c r="H819" s="13"/>
      <c r="I819" s="16"/>
      <c r="J819" s="14"/>
    </row>
    <row r="820" spans="1:10" x14ac:dyDescent="0.2">
      <c r="A820" s="9"/>
      <c r="B820" s="15"/>
      <c r="C820" s="10"/>
      <c r="D820" s="11"/>
      <c r="E820" s="15"/>
      <c r="F820" s="12"/>
      <c r="G820" s="13"/>
      <c r="H820" s="13"/>
      <c r="I820" s="16"/>
      <c r="J820" s="14"/>
    </row>
    <row r="821" spans="1:10" x14ac:dyDescent="0.2">
      <c r="A821" s="9"/>
      <c r="B821" s="15"/>
      <c r="C821" s="10"/>
      <c r="D821" s="11"/>
      <c r="E821" s="15"/>
      <c r="F821" s="12"/>
      <c r="G821" s="13"/>
      <c r="H821" s="13"/>
      <c r="I821" s="16"/>
      <c r="J821" s="14"/>
    </row>
    <row r="822" spans="1:10" x14ac:dyDescent="0.2">
      <c r="A822" s="9"/>
      <c r="B822" s="15"/>
      <c r="C822" s="10"/>
      <c r="D822" s="11"/>
      <c r="E822" s="15"/>
      <c r="F822" s="12"/>
      <c r="G822" s="13"/>
      <c r="H822" s="13"/>
      <c r="I822" s="16"/>
      <c r="J822" s="14"/>
    </row>
    <row r="823" spans="1:10" x14ac:dyDescent="0.2">
      <c r="A823" s="9"/>
      <c r="B823" s="15"/>
      <c r="C823" s="10"/>
      <c r="D823" s="11"/>
      <c r="E823" s="15"/>
      <c r="F823" s="12"/>
      <c r="G823" s="13"/>
      <c r="H823" s="13"/>
      <c r="I823" s="16"/>
      <c r="J823" s="14"/>
    </row>
    <row r="824" spans="1:10" x14ac:dyDescent="0.2">
      <c r="A824" s="9"/>
      <c r="B824" s="15"/>
      <c r="C824" s="10"/>
      <c r="D824" s="11"/>
      <c r="E824" s="15"/>
      <c r="F824" s="12"/>
      <c r="G824" s="13"/>
      <c r="H824" s="13"/>
      <c r="I824" s="16"/>
      <c r="J824" s="14"/>
    </row>
    <row r="825" spans="1:10" x14ac:dyDescent="0.2">
      <c r="A825" s="9"/>
      <c r="B825" s="15"/>
      <c r="C825" s="10"/>
      <c r="D825" s="11"/>
      <c r="E825" s="15"/>
      <c r="F825" s="12"/>
      <c r="G825" s="13"/>
      <c r="H825" s="13"/>
      <c r="I825" s="16"/>
      <c r="J825" s="14"/>
    </row>
    <row r="826" spans="1:10" x14ac:dyDescent="0.2">
      <c r="A826" s="9"/>
      <c r="B826" s="15"/>
      <c r="C826" s="10"/>
      <c r="D826" s="11"/>
      <c r="E826" s="15"/>
      <c r="F826" s="12"/>
      <c r="G826" s="13"/>
      <c r="H826" s="13"/>
      <c r="I826" s="16"/>
      <c r="J826" s="14"/>
    </row>
    <row r="827" spans="1:10" x14ac:dyDescent="0.2">
      <c r="A827" s="9"/>
      <c r="B827" s="15"/>
      <c r="C827" s="10"/>
      <c r="D827" s="11"/>
      <c r="E827" s="15"/>
      <c r="F827" s="12"/>
      <c r="G827" s="13"/>
      <c r="H827" s="13"/>
      <c r="I827" s="16"/>
      <c r="J827" s="14"/>
    </row>
    <row r="828" spans="1:10" x14ac:dyDescent="0.2">
      <c r="A828" s="9"/>
      <c r="B828" s="15"/>
      <c r="C828" s="10"/>
      <c r="D828" s="11"/>
      <c r="E828" s="15"/>
      <c r="F828" s="12"/>
      <c r="G828" s="13"/>
      <c r="H828" s="13"/>
      <c r="I828" s="16"/>
      <c r="J828" s="14"/>
    </row>
    <row r="829" spans="1:10" x14ac:dyDescent="0.2">
      <c r="A829" s="9"/>
      <c r="B829" s="15"/>
      <c r="C829" s="10"/>
      <c r="D829" s="11"/>
      <c r="E829" s="15"/>
      <c r="F829" s="12"/>
      <c r="G829" s="13"/>
      <c r="H829" s="13"/>
      <c r="I829" s="16"/>
      <c r="J829" s="14"/>
    </row>
    <row r="830" spans="1:10" x14ac:dyDescent="0.2">
      <c r="A830" s="9"/>
      <c r="B830" s="15"/>
      <c r="C830" s="10"/>
      <c r="D830" s="11"/>
      <c r="E830" s="15"/>
      <c r="F830" s="12"/>
      <c r="G830" s="13"/>
      <c r="H830" s="13"/>
      <c r="I830" s="16"/>
      <c r="J830" s="14"/>
    </row>
    <row r="831" spans="1:10" x14ac:dyDescent="0.2">
      <c r="A831" s="9"/>
      <c r="B831" s="15"/>
      <c r="C831" s="10"/>
      <c r="D831" s="11"/>
      <c r="E831" s="15"/>
      <c r="F831" s="12"/>
      <c r="G831" s="13"/>
      <c r="H831" s="13"/>
      <c r="I831" s="16"/>
      <c r="J831" s="14"/>
    </row>
    <row r="832" spans="1:10" x14ac:dyDescent="0.2">
      <c r="A832" s="9"/>
      <c r="B832" s="15"/>
      <c r="C832" s="10"/>
      <c r="D832" s="11"/>
      <c r="E832" s="15"/>
      <c r="F832" s="12"/>
      <c r="G832" s="13"/>
      <c r="H832" s="13"/>
      <c r="I832" s="16"/>
      <c r="J832" s="14"/>
    </row>
    <row r="833" spans="1:10" x14ac:dyDescent="0.2">
      <c r="A833" s="9"/>
      <c r="B833" s="15"/>
      <c r="C833" s="10"/>
      <c r="D833" s="11"/>
      <c r="E833" s="15"/>
      <c r="F833" s="12"/>
      <c r="G833" s="13"/>
      <c r="H833" s="13"/>
      <c r="I833" s="16"/>
      <c r="J833" s="14"/>
    </row>
    <row r="834" spans="1:10" x14ac:dyDescent="0.2">
      <c r="A834" s="9"/>
      <c r="B834" s="15"/>
      <c r="C834" s="10"/>
      <c r="D834" s="11"/>
      <c r="E834" s="15"/>
      <c r="F834" s="12"/>
      <c r="G834" s="13"/>
      <c r="H834" s="13"/>
      <c r="I834" s="16"/>
      <c r="J834" s="14"/>
    </row>
    <row r="835" spans="1:10" x14ac:dyDescent="0.2">
      <c r="A835" s="9"/>
      <c r="B835" s="15"/>
      <c r="C835" s="10"/>
      <c r="D835" s="11"/>
      <c r="E835" s="15"/>
      <c r="F835" s="12"/>
      <c r="G835" s="13"/>
      <c r="H835" s="13"/>
      <c r="I835" s="16"/>
      <c r="J835" s="14"/>
    </row>
    <row r="836" spans="1:10" x14ac:dyDescent="0.2">
      <c r="A836" s="9"/>
      <c r="B836" s="15"/>
      <c r="C836" s="10"/>
      <c r="D836" s="11"/>
      <c r="E836" s="15"/>
      <c r="F836" s="12"/>
      <c r="G836" s="13"/>
      <c r="H836" s="13"/>
      <c r="I836" s="16"/>
      <c r="J836" s="14"/>
    </row>
    <row r="837" spans="1:10" x14ac:dyDescent="0.2">
      <c r="A837" s="9"/>
      <c r="B837" s="15"/>
      <c r="C837" s="10"/>
      <c r="D837" s="11"/>
      <c r="E837" s="15"/>
      <c r="F837" s="12"/>
      <c r="G837" s="13"/>
      <c r="H837" s="13"/>
      <c r="I837" s="16"/>
      <c r="J837" s="14"/>
    </row>
    <row r="838" spans="1:10" x14ac:dyDescent="0.2">
      <c r="A838" s="9"/>
      <c r="B838" s="15"/>
      <c r="C838" s="10"/>
      <c r="D838" s="11"/>
      <c r="E838" s="15"/>
      <c r="F838" s="12"/>
      <c r="G838" s="13"/>
      <c r="H838" s="13"/>
      <c r="I838" s="16"/>
      <c r="J838" s="14"/>
    </row>
    <row r="839" spans="1:10" x14ac:dyDescent="0.2">
      <c r="A839" s="9"/>
      <c r="B839" s="15"/>
      <c r="C839" s="10"/>
      <c r="D839" s="11"/>
      <c r="E839" s="15"/>
      <c r="F839" s="12"/>
      <c r="G839" s="13"/>
      <c r="H839" s="13"/>
      <c r="I839" s="16"/>
      <c r="J839" s="14"/>
    </row>
    <row r="840" spans="1:10" x14ac:dyDescent="0.2">
      <c r="A840" s="9"/>
      <c r="B840" s="15"/>
      <c r="C840" s="10"/>
      <c r="D840" s="11"/>
      <c r="E840" s="15"/>
      <c r="F840" s="12"/>
      <c r="G840" s="13"/>
      <c r="H840" s="13"/>
      <c r="I840" s="16"/>
      <c r="J840" s="14"/>
    </row>
    <row r="841" spans="1:10" x14ac:dyDescent="0.2">
      <c r="A841" s="9"/>
      <c r="B841" s="15"/>
      <c r="C841" s="10"/>
      <c r="D841" s="11"/>
      <c r="E841" s="15"/>
      <c r="F841" s="12"/>
      <c r="G841" s="13"/>
      <c r="H841" s="13"/>
      <c r="I841" s="16"/>
      <c r="J841" s="14"/>
    </row>
    <row r="842" spans="1:10" x14ac:dyDescent="0.2">
      <c r="A842" s="9"/>
      <c r="B842" s="15"/>
      <c r="C842" s="10"/>
      <c r="D842" s="11"/>
      <c r="E842" s="15"/>
      <c r="F842" s="12"/>
      <c r="G842" s="13"/>
      <c r="H842" s="13"/>
      <c r="I842" s="16"/>
      <c r="J842" s="14"/>
    </row>
    <row r="843" spans="1:10" x14ac:dyDescent="0.2">
      <c r="A843" s="9"/>
      <c r="B843" s="15"/>
      <c r="C843" s="10"/>
      <c r="D843" s="11"/>
      <c r="E843" s="15"/>
      <c r="F843" s="12"/>
      <c r="G843" s="13"/>
      <c r="H843" s="13"/>
      <c r="I843" s="16"/>
      <c r="J843" s="14"/>
    </row>
    <row r="844" spans="1:10" x14ac:dyDescent="0.2">
      <c r="A844" s="9"/>
      <c r="B844" s="15"/>
      <c r="C844" s="10"/>
      <c r="D844" s="11"/>
      <c r="E844" s="15"/>
      <c r="F844" s="12"/>
      <c r="G844" s="13"/>
      <c r="H844" s="13"/>
      <c r="I844" s="16"/>
      <c r="J844" s="14"/>
    </row>
    <row r="845" spans="1:10" x14ac:dyDescent="0.2">
      <c r="A845" s="9"/>
      <c r="B845" s="15"/>
      <c r="C845" s="10"/>
      <c r="D845" s="11"/>
      <c r="E845" s="15"/>
      <c r="F845" s="12"/>
      <c r="G845" s="13"/>
      <c r="H845" s="13"/>
      <c r="I845" s="16"/>
      <c r="J845" s="14"/>
    </row>
    <row r="846" spans="1:10" x14ac:dyDescent="0.2">
      <c r="A846" s="9"/>
      <c r="B846" s="15"/>
      <c r="C846" s="10"/>
      <c r="D846" s="11"/>
      <c r="E846" s="15"/>
      <c r="F846" s="12"/>
      <c r="G846" s="13"/>
      <c r="H846" s="13"/>
      <c r="I846" s="16"/>
      <c r="J846" s="14"/>
    </row>
    <row r="847" spans="1:10" x14ac:dyDescent="0.2">
      <c r="A847" s="9"/>
      <c r="B847" s="15"/>
      <c r="C847" s="10"/>
      <c r="D847" s="11"/>
      <c r="E847" s="15"/>
      <c r="F847" s="12"/>
      <c r="G847" s="13"/>
      <c r="H847" s="13"/>
      <c r="I847" s="16"/>
      <c r="J847" s="14"/>
    </row>
    <row r="848" spans="1:10" x14ac:dyDescent="0.2">
      <c r="A848" s="9"/>
      <c r="B848" s="15"/>
      <c r="C848" s="10"/>
      <c r="D848" s="11"/>
      <c r="E848" s="15"/>
      <c r="F848" s="12"/>
      <c r="G848" s="13"/>
      <c r="H848" s="13"/>
      <c r="I848" s="16"/>
      <c r="J848" s="14"/>
    </row>
    <row r="849" spans="1:10" x14ac:dyDescent="0.2">
      <c r="A849" s="9"/>
      <c r="B849" s="15"/>
      <c r="C849" s="10"/>
      <c r="D849" s="11"/>
      <c r="E849" s="15"/>
      <c r="F849" s="12"/>
      <c r="G849" s="13"/>
      <c r="H849" s="13"/>
      <c r="I849" s="16"/>
      <c r="J849" s="14"/>
    </row>
    <row r="850" spans="1:10" x14ac:dyDescent="0.2">
      <c r="A850" s="9"/>
      <c r="B850" s="15"/>
      <c r="C850" s="10"/>
      <c r="D850" s="11"/>
      <c r="E850" s="15"/>
      <c r="F850" s="12"/>
      <c r="G850" s="13"/>
      <c r="H850" s="13"/>
      <c r="I850" s="16"/>
      <c r="J850" s="14"/>
    </row>
    <row r="851" spans="1:10" x14ac:dyDescent="0.2">
      <c r="A851" s="9"/>
      <c r="B851" s="15"/>
      <c r="C851" s="10"/>
      <c r="D851" s="11"/>
      <c r="E851" s="15"/>
      <c r="F851" s="12"/>
      <c r="G851" s="13"/>
      <c r="H851" s="13"/>
      <c r="I851" s="16"/>
      <c r="J851" s="14"/>
    </row>
    <row r="852" spans="1:10" x14ac:dyDescent="0.2">
      <c r="A852" s="9"/>
      <c r="B852" s="15"/>
      <c r="C852" s="10"/>
      <c r="D852" s="11"/>
      <c r="E852" s="15"/>
      <c r="F852" s="12"/>
      <c r="G852" s="13"/>
      <c r="H852" s="13"/>
      <c r="I852" s="16"/>
      <c r="J852" s="14"/>
    </row>
    <row r="853" spans="1:10" x14ac:dyDescent="0.2">
      <c r="A853" s="9"/>
      <c r="B853" s="15"/>
      <c r="C853" s="10"/>
      <c r="D853" s="11"/>
      <c r="E853" s="15"/>
      <c r="F853" s="12"/>
      <c r="G853" s="13"/>
      <c r="H853" s="13"/>
      <c r="I853" s="16"/>
      <c r="J853" s="14"/>
    </row>
    <row r="854" spans="1:10" x14ac:dyDescent="0.2">
      <c r="A854" s="9"/>
      <c r="B854" s="15"/>
      <c r="C854" s="10"/>
      <c r="D854" s="11"/>
      <c r="E854" s="15"/>
      <c r="F854" s="12"/>
      <c r="G854" s="13"/>
      <c r="H854" s="13"/>
      <c r="I854" s="16"/>
      <c r="J854" s="14"/>
    </row>
    <row r="855" spans="1:10" x14ac:dyDescent="0.2">
      <c r="A855" s="9"/>
      <c r="B855" s="15"/>
      <c r="C855" s="10"/>
      <c r="D855" s="11"/>
      <c r="E855" s="15"/>
      <c r="F855" s="12"/>
      <c r="G855" s="13"/>
      <c r="H855" s="13"/>
      <c r="I855" s="16"/>
      <c r="J855" s="14"/>
    </row>
    <row r="856" spans="1:10" x14ac:dyDescent="0.2">
      <c r="A856" s="9"/>
      <c r="B856" s="15"/>
      <c r="C856" s="10"/>
      <c r="D856" s="11"/>
      <c r="E856" s="15"/>
      <c r="F856" s="12"/>
      <c r="G856" s="13"/>
      <c r="H856" s="13"/>
      <c r="I856" s="16"/>
      <c r="J856" s="14"/>
    </row>
    <row r="857" spans="1:10" x14ac:dyDescent="0.2">
      <c r="A857" s="9"/>
      <c r="B857" s="15"/>
      <c r="C857" s="10"/>
      <c r="D857" s="11"/>
      <c r="E857" s="15"/>
      <c r="F857" s="12"/>
      <c r="G857" s="13"/>
      <c r="H857" s="13"/>
      <c r="I857" s="16"/>
      <c r="J857" s="14"/>
    </row>
    <row r="858" spans="1:10" x14ac:dyDescent="0.2">
      <c r="A858" s="9"/>
      <c r="B858" s="15"/>
      <c r="C858" s="10"/>
      <c r="D858" s="11"/>
      <c r="E858" s="15"/>
      <c r="F858" s="12"/>
      <c r="G858" s="13"/>
      <c r="H858" s="13"/>
      <c r="I858" s="16"/>
      <c r="J858" s="14"/>
    </row>
    <row r="859" spans="1:10" x14ac:dyDescent="0.2">
      <c r="A859" s="9"/>
      <c r="B859" s="15"/>
      <c r="C859" s="10"/>
      <c r="D859" s="11"/>
      <c r="E859" s="15"/>
      <c r="F859" s="12"/>
      <c r="G859" s="13"/>
      <c r="H859" s="13"/>
      <c r="I859" s="16"/>
      <c r="J859" s="14"/>
    </row>
    <row r="860" spans="1:10" x14ac:dyDescent="0.2">
      <c r="A860" s="9"/>
      <c r="B860" s="15"/>
      <c r="C860" s="10"/>
      <c r="D860" s="11"/>
      <c r="E860" s="15"/>
      <c r="F860" s="12"/>
      <c r="G860" s="13"/>
      <c r="H860" s="13"/>
      <c r="I860" s="16"/>
      <c r="J860" s="14"/>
    </row>
    <row r="861" spans="1:10" x14ac:dyDescent="0.2">
      <c r="A861" s="9"/>
      <c r="B861" s="15"/>
      <c r="C861" s="10"/>
      <c r="D861" s="11"/>
      <c r="E861" s="15"/>
      <c r="F861" s="12"/>
      <c r="G861" s="13"/>
      <c r="H861" s="13"/>
      <c r="I861" s="16"/>
      <c r="J861" s="14"/>
    </row>
    <row r="862" spans="1:10" x14ac:dyDescent="0.2">
      <c r="A862" s="9"/>
      <c r="B862" s="15"/>
      <c r="C862" s="10"/>
      <c r="D862" s="11"/>
      <c r="E862" s="15"/>
      <c r="F862" s="12"/>
      <c r="G862" s="13"/>
      <c r="H862" s="13"/>
      <c r="I862" s="16"/>
      <c r="J862" s="14"/>
    </row>
    <row r="863" spans="1:10" x14ac:dyDescent="0.2">
      <c r="A863" s="9"/>
      <c r="B863" s="15"/>
      <c r="C863" s="10"/>
      <c r="D863" s="11"/>
      <c r="E863" s="15"/>
      <c r="F863" s="12"/>
      <c r="G863" s="13"/>
      <c r="H863" s="13"/>
      <c r="I863" s="16"/>
      <c r="J863" s="14"/>
    </row>
    <row r="864" spans="1:10" x14ac:dyDescent="0.2">
      <c r="A864" s="9"/>
      <c r="B864" s="15"/>
      <c r="C864" s="10"/>
      <c r="D864" s="11"/>
      <c r="E864" s="15"/>
      <c r="F864" s="12"/>
      <c r="G864" s="13"/>
      <c r="H864" s="13"/>
      <c r="I864" s="16"/>
      <c r="J864" s="14"/>
    </row>
    <row r="865" spans="1:10" x14ac:dyDescent="0.2">
      <c r="A865" s="9"/>
      <c r="B865" s="15"/>
      <c r="C865" s="10"/>
      <c r="D865" s="11"/>
      <c r="E865" s="15"/>
      <c r="F865" s="12"/>
      <c r="G865" s="13"/>
      <c r="H865" s="13"/>
      <c r="I865" s="16"/>
      <c r="J865" s="14"/>
    </row>
    <row r="866" spans="1:10" x14ac:dyDescent="0.2">
      <c r="A866" s="9"/>
      <c r="B866" s="15"/>
      <c r="C866" s="10"/>
      <c r="D866" s="11"/>
      <c r="E866" s="15"/>
      <c r="F866" s="12"/>
      <c r="G866" s="13"/>
      <c r="H866" s="13"/>
      <c r="I866" s="16"/>
      <c r="J866" s="14"/>
    </row>
    <row r="867" spans="1:10" x14ac:dyDescent="0.2">
      <c r="A867" s="9"/>
      <c r="B867" s="15"/>
      <c r="C867" s="10"/>
      <c r="D867" s="11"/>
      <c r="E867" s="15"/>
      <c r="F867" s="12"/>
      <c r="G867" s="13"/>
      <c r="H867" s="13"/>
      <c r="I867" s="16"/>
      <c r="J867" s="14"/>
    </row>
    <row r="868" spans="1:10" x14ac:dyDescent="0.2">
      <c r="A868" s="9"/>
      <c r="B868" s="15"/>
      <c r="C868" s="10"/>
      <c r="D868" s="11"/>
      <c r="E868" s="15"/>
      <c r="F868" s="12"/>
      <c r="G868" s="13"/>
      <c r="H868" s="13"/>
      <c r="I868" s="16"/>
      <c r="J868" s="14"/>
    </row>
    <row r="869" spans="1:10" x14ac:dyDescent="0.2">
      <c r="A869" s="9"/>
      <c r="B869" s="15"/>
      <c r="C869" s="10"/>
      <c r="D869" s="11"/>
      <c r="E869" s="15"/>
      <c r="F869" s="12"/>
      <c r="G869" s="13"/>
      <c r="H869" s="13"/>
      <c r="I869" s="16"/>
      <c r="J869" s="14"/>
    </row>
    <row r="870" spans="1:10" x14ac:dyDescent="0.2">
      <c r="A870" s="9"/>
      <c r="B870" s="15"/>
      <c r="C870" s="10"/>
      <c r="D870" s="11"/>
      <c r="E870" s="15"/>
      <c r="F870" s="12"/>
      <c r="G870" s="13"/>
      <c r="H870" s="13"/>
      <c r="I870" s="16"/>
      <c r="J870" s="14"/>
    </row>
    <row r="871" spans="1:10" x14ac:dyDescent="0.2">
      <c r="A871" s="9"/>
      <c r="B871" s="15"/>
      <c r="C871" s="10"/>
      <c r="D871" s="11"/>
      <c r="E871" s="15"/>
      <c r="F871" s="12"/>
      <c r="G871" s="13"/>
      <c r="H871" s="13"/>
      <c r="I871" s="16"/>
      <c r="J871" s="14"/>
    </row>
    <row r="872" spans="1:10" x14ac:dyDescent="0.2">
      <c r="A872" s="9"/>
      <c r="B872" s="15"/>
      <c r="C872" s="10"/>
      <c r="D872" s="11"/>
      <c r="E872" s="15"/>
      <c r="F872" s="12"/>
      <c r="G872" s="13"/>
      <c r="H872" s="13"/>
      <c r="I872" s="16"/>
      <c r="J872" s="14"/>
    </row>
    <row r="873" spans="1:10" x14ac:dyDescent="0.2">
      <c r="A873" s="9"/>
      <c r="B873" s="15"/>
      <c r="C873" s="10"/>
      <c r="D873" s="11"/>
      <c r="E873" s="15"/>
      <c r="F873" s="12"/>
      <c r="G873" s="13"/>
      <c r="H873" s="13"/>
      <c r="I873" s="16"/>
      <c r="J873" s="14"/>
    </row>
    <row r="874" spans="1:10" x14ac:dyDescent="0.2">
      <c r="A874" s="9"/>
      <c r="B874" s="15"/>
      <c r="C874" s="10"/>
      <c r="D874" s="11"/>
      <c r="E874" s="15"/>
      <c r="F874" s="12"/>
      <c r="G874" s="13"/>
      <c r="H874" s="13"/>
      <c r="I874" s="16"/>
      <c r="J874" s="14"/>
    </row>
    <row r="875" spans="1:10" x14ac:dyDescent="0.2">
      <c r="A875" s="9"/>
      <c r="B875" s="15"/>
      <c r="C875" s="10"/>
      <c r="D875" s="11"/>
      <c r="E875" s="15"/>
      <c r="F875" s="12"/>
      <c r="G875" s="13"/>
      <c r="H875" s="13"/>
      <c r="I875" s="16"/>
      <c r="J875" s="14"/>
    </row>
    <row r="876" spans="1:10" x14ac:dyDescent="0.2">
      <c r="A876" s="9"/>
      <c r="B876" s="15"/>
      <c r="C876" s="10"/>
      <c r="D876" s="11"/>
      <c r="E876" s="15"/>
      <c r="F876" s="12"/>
      <c r="G876" s="13"/>
      <c r="H876" s="13"/>
      <c r="I876" s="16"/>
      <c r="J876" s="14"/>
    </row>
    <row r="877" spans="1:10" x14ac:dyDescent="0.2">
      <c r="A877" s="9"/>
      <c r="B877" s="15"/>
      <c r="C877" s="10"/>
      <c r="D877" s="11"/>
      <c r="E877" s="15"/>
      <c r="F877" s="12"/>
      <c r="G877" s="13"/>
      <c r="H877" s="13"/>
      <c r="I877" s="16"/>
      <c r="J877" s="14"/>
    </row>
    <row r="878" spans="1:10" x14ac:dyDescent="0.2">
      <c r="A878" s="9"/>
      <c r="B878" s="15"/>
      <c r="C878" s="10"/>
      <c r="D878" s="11"/>
      <c r="E878" s="15"/>
      <c r="F878" s="12"/>
      <c r="G878" s="13"/>
      <c r="H878" s="13"/>
      <c r="I878" s="16"/>
      <c r="J878" s="14"/>
    </row>
    <row r="879" spans="1:10" x14ac:dyDescent="0.2">
      <c r="A879" s="9"/>
      <c r="B879" s="15"/>
      <c r="C879" s="10"/>
      <c r="D879" s="11"/>
      <c r="E879" s="15"/>
      <c r="F879" s="12"/>
      <c r="G879" s="13"/>
      <c r="H879" s="13"/>
      <c r="I879" s="16"/>
      <c r="J879" s="14"/>
    </row>
    <row r="880" spans="1:10" x14ac:dyDescent="0.2">
      <c r="A880" s="9"/>
      <c r="B880" s="15"/>
      <c r="C880" s="10"/>
      <c r="D880" s="11"/>
      <c r="E880" s="15"/>
      <c r="F880" s="12"/>
      <c r="G880" s="13"/>
      <c r="H880" s="13"/>
      <c r="I880" s="16"/>
      <c r="J880" s="14"/>
    </row>
    <row r="881" spans="1:10" x14ac:dyDescent="0.2">
      <c r="A881" s="9"/>
      <c r="B881" s="15"/>
      <c r="C881" s="10"/>
      <c r="D881" s="11"/>
      <c r="E881" s="15"/>
      <c r="F881" s="12"/>
      <c r="G881" s="13"/>
      <c r="H881" s="13"/>
      <c r="I881" s="16"/>
      <c r="J881" s="14"/>
    </row>
    <row r="882" spans="1:10" x14ac:dyDescent="0.2">
      <c r="A882" s="9"/>
      <c r="B882" s="15"/>
      <c r="C882" s="10"/>
      <c r="D882" s="11"/>
      <c r="E882" s="15"/>
      <c r="F882" s="12"/>
      <c r="G882" s="13"/>
      <c r="H882" s="13"/>
      <c r="I882" s="16"/>
      <c r="J882" s="14"/>
    </row>
    <row r="883" spans="1:10" x14ac:dyDescent="0.2">
      <c r="A883" s="9"/>
      <c r="B883" s="15"/>
      <c r="C883" s="10"/>
      <c r="D883" s="11"/>
      <c r="E883" s="15"/>
      <c r="F883" s="12"/>
      <c r="G883" s="13"/>
      <c r="H883" s="13"/>
      <c r="I883" s="16"/>
      <c r="J883" s="14"/>
    </row>
    <row r="884" spans="1:10" x14ac:dyDescent="0.2">
      <c r="A884" s="9"/>
      <c r="B884" s="15"/>
      <c r="C884" s="10"/>
      <c r="D884" s="11"/>
      <c r="E884" s="15"/>
      <c r="F884" s="12"/>
      <c r="G884" s="13"/>
      <c r="H884" s="13"/>
      <c r="I884" s="16"/>
      <c r="J884" s="14"/>
    </row>
    <row r="885" spans="1:10" x14ac:dyDescent="0.2">
      <c r="A885" s="9"/>
      <c r="B885" s="15"/>
      <c r="C885" s="10"/>
      <c r="D885" s="11"/>
      <c r="E885" s="15"/>
      <c r="F885" s="12"/>
      <c r="G885" s="13"/>
      <c r="H885" s="13"/>
      <c r="I885" s="16"/>
      <c r="J885" s="14"/>
    </row>
    <row r="886" spans="1:10" x14ac:dyDescent="0.2">
      <c r="A886" s="9"/>
      <c r="B886" s="15"/>
      <c r="C886" s="10"/>
      <c r="D886" s="11"/>
      <c r="E886" s="15"/>
      <c r="F886" s="12"/>
      <c r="G886" s="13"/>
      <c r="H886" s="13"/>
      <c r="I886" s="16"/>
      <c r="J886" s="14"/>
    </row>
    <row r="887" spans="1:10" x14ac:dyDescent="0.2">
      <c r="A887" s="9"/>
      <c r="B887" s="15"/>
      <c r="C887" s="10"/>
      <c r="D887" s="11"/>
      <c r="E887" s="15"/>
      <c r="F887" s="12"/>
      <c r="G887" s="13"/>
      <c r="H887" s="13"/>
      <c r="I887" s="16"/>
      <c r="J887" s="14"/>
    </row>
    <row r="888" spans="1:10" x14ac:dyDescent="0.2">
      <c r="A888" s="9"/>
      <c r="B888" s="15"/>
      <c r="C888" s="10"/>
      <c r="D888" s="11"/>
      <c r="E888" s="15"/>
      <c r="F888" s="12"/>
      <c r="G888" s="13"/>
      <c r="H888" s="13"/>
      <c r="I888" s="16"/>
      <c r="J888" s="14"/>
    </row>
    <row r="889" spans="1:10" x14ac:dyDescent="0.2">
      <c r="A889" s="9"/>
      <c r="B889" s="15"/>
      <c r="C889" s="10"/>
      <c r="D889" s="11"/>
      <c r="E889" s="15"/>
      <c r="F889" s="12"/>
      <c r="G889" s="13"/>
      <c r="H889" s="13"/>
      <c r="I889" s="16"/>
      <c r="J889" s="14"/>
    </row>
    <row r="890" spans="1:10" x14ac:dyDescent="0.2">
      <c r="A890" s="9"/>
      <c r="B890" s="15"/>
      <c r="C890" s="10"/>
      <c r="D890" s="11"/>
      <c r="E890" s="15"/>
      <c r="F890" s="12"/>
      <c r="G890" s="13"/>
      <c r="H890" s="13"/>
      <c r="I890" s="16"/>
      <c r="J890" s="14"/>
    </row>
    <row r="891" spans="1:10" x14ac:dyDescent="0.2">
      <c r="A891" s="9"/>
      <c r="B891" s="15"/>
      <c r="C891" s="10"/>
      <c r="D891" s="11"/>
      <c r="E891" s="15"/>
      <c r="F891" s="12"/>
      <c r="G891" s="13"/>
      <c r="H891" s="13"/>
      <c r="I891" s="16"/>
      <c r="J891" s="14"/>
    </row>
    <row r="892" spans="1:10" x14ac:dyDescent="0.2">
      <c r="A892" s="9"/>
      <c r="B892" s="15"/>
      <c r="C892" s="10"/>
      <c r="D892" s="11"/>
      <c r="E892" s="15"/>
      <c r="F892" s="12"/>
      <c r="G892" s="13"/>
      <c r="H892" s="13"/>
      <c r="I892" s="16"/>
      <c r="J892" s="14"/>
    </row>
    <row r="893" spans="1:10" x14ac:dyDescent="0.2">
      <c r="A893" s="9"/>
      <c r="B893" s="15"/>
      <c r="C893" s="10"/>
      <c r="D893" s="11"/>
      <c r="E893" s="15"/>
      <c r="F893" s="12"/>
      <c r="G893" s="13"/>
      <c r="H893" s="13"/>
      <c r="I893" s="16"/>
      <c r="J893" s="14"/>
    </row>
    <row r="894" spans="1:10" x14ac:dyDescent="0.2">
      <c r="A894" s="9"/>
      <c r="B894" s="15"/>
      <c r="C894" s="10"/>
      <c r="D894" s="11"/>
      <c r="E894" s="15"/>
      <c r="F894" s="12"/>
      <c r="G894" s="13"/>
      <c r="H894" s="13"/>
      <c r="I894" s="16"/>
      <c r="J894" s="14"/>
    </row>
    <row r="895" spans="1:10" x14ac:dyDescent="0.2">
      <c r="A895" s="9"/>
      <c r="B895" s="15"/>
      <c r="C895" s="10"/>
      <c r="D895" s="11"/>
      <c r="E895" s="15"/>
      <c r="F895" s="12"/>
      <c r="G895" s="13"/>
      <c r="H895" s="13"/>
      <c r="I895" s="16"/>
      <c r="J895" s="14"/>
    </row>
    <row r="896" spans="1:10" x14ac:dyDescent="0.2">
      <c r="A896" s="9"/>
      <c r="B896" s="15"/>
      <c r="C896" s="10"/>
      <c r="D896" s="11"/>
      <c r="E896" s="15"/>
      <c r="F896" s="12"/>
      <c r="G896" s="13"/>
      <c r="H896" s="13"/>
      <c r="I896" s="16"/>
      <c r="J896" s="14"/>
    </row>
    <row r="897" spans="1:10" x14ac:dyDescent="0.2">
      <c r="A897" s="9"/>
      <c r="B897" s="15"/>
      <c r="C897" s="10"/>
      <c r="D897" s="11"/>
      <c r="E897" s="15"/>
      <c r="F897" s="12"/>
      <c r="G897" s="13"/>
      <c r="H897" s="13"/>
      <c r="I897" s="16"/>
      <c r="J897" s="14"/>
    </row>
    <row r="898" spans="1:10" x14ac:dyDescent="0.2">
      <c r="A898" s="9"/>
      <c r="B898" s="15"/>
      <c r="C898" s="10"/>
      <c r="D898" s="11"/>
      <c r="E898" s="15"/>
      <c r="F898" s="12"/>
      <c r="G898" s="13"/>
      <c r="H898" s="13"/>
      <c r="I898" s="16"/>
      <c r="J898" s="14"/>
    </row>
    <row r="899" spans="1:10" x14ac:dyDescent="0.2">
      <c r="A899" s="9"/>
      <c r="B899" s="15"/>
      <c r="C899" s="10"/>
      <c r="D899" s="11"/>
      <c r="E899" s="15"/>
      <c r="F899" s="12"/>
      <c r="G899" s="13"/>
      <c r="H899" s="13"/>
      <c r="I899" s="16"/>
      <c r="J899" s="14"/>
    </row>
    <row r="900" spans="1:10" x14ac:dyDescent="0.2">
      <c r="A900" s="9"/>
      <c r="B900" s="15"/>
      <c r="C900" s="10"/>
      <c r="D900" s="11"/>
      <c r="E900" s="15"/>
      <c r="F900" s="12"/>
      <c r="G900" s="13"/>
      <c r="H900" s="13"/>
      <c r="I900" s="16"/>
      <c r="J900" s="14"/>
    </row>
    <row r="901" spans="1:10" x14ac:dyDescent="0.2">
      <c r="A901" s="9"/>
      <c r="B901" s="15"/>
      <c r="C901" s="10"/>
      <c r="D901" s="11"/>
      <c r="E901" s="15"/>
      <c r="F901" s="12"/>
      <c r="G901" s="13"/>
      <c r="H901" s="13"/>
      <c r="I901" s="16"/>
      <c r="J901" s="14"/>
    </row>
    <row r="902" spans="1:10" x14ac:dyDescent="0.2">
      <c r="A902" s="9"/>
      <c r="B902" s="15"/>
      <c r="C902" s="10"/>
      <c r="D902" s="11"/>
      <c r="E902" s="15"/>
      <c r="F902" s="12"/>
      <c r="G902" s="13"/>
      <c r="H902" s="13"/>
      <c r="I902" s="16"/>
      <c r="J902" s="14"/>
    </row>
    <row r="903" spans="1:10" x14ac:dyDescent="0.2">
      <c r="A903" s="9"/>
      <c r="B903" s="15"/>
      <c r="C903" s="10"/>
      <c r="D903" s="11"/>
      <c r="E903" s="15"/>
      <c r="F903" s="12"/>
      <c r="G903" s="13"/>
      <c r="H903" s="13"/>
      <c r="I903" s="16"/>
      <c r="J903" s="14"/>
    </row>
    <row r="904" spans="1:10" x14ac:dyDescent="0.2">
      <c r="A904" s="9"/>
      <c r="B904" s="15"/>
      <c r="C904" s="10"/>
      <c r="D904" s="11"/>
      <c r="E904" s="15"/>
      <c r="F904" s="12"/>
      <c r="G904" s="13"/>
      <c r="H904" s="13"/>
      <c r="I904" s="16"/>
      <c r="J904" s="14"/>
    </row>
    <row r="905" spans="1:10" x14ac:dyDescent="0.2">
      <c r="A905" s="9"/>
      <c r="B905" s="15"/>
      <c r="C905" s="10"/>
      <c r="D905" s="11"/>
      <c r="E905" s="15"/>
      <c r="F905" s="12"/>
      <c r="G905" s="13"/>
      <c r="H905" s="13"/>
      <c r="I905" s="16"/>
      <c r="J905" s="14"/>
    </row>
    <row r="906" spans="1:10" x14ac:dyDescent="0.2">
      <c r="A906" s="9"/>
      <c r="B906" s="15"/>
      <c r="C906" s="10"/>
      <c r="D906" s="11"/>
      <c r="E906" s="15"/>
      <c r="F906" s="12"/>
      <c r="G906" s="13"/>
      <c r="H906" s="13"/>
      <c r="I906" s="16"/>
      <c r="J906" s="14"/>
    </row>
    <row r="907" spans="1:10" x14ac:dyDescent="0.2">
      <c r="A907" s="9"/>
      <c r="B907" s="15"/>
      <c r="C907" s="10"/>
      <c r="D907" s="11"/>
      <c r="E907" s="15"/>
      <c r="F907" s="12"/>
      <c r="G907" s="13"/>
      <c r="H907" s="13"/>
      <c r="I907" s="16"/>
      <c r="J907" s="14"/>
    </row>
    <row r="908" spans="1:10" x14ac:dyDescent="0.2">
      <c r="A908" s="9"/>
      <c r="B908" s="15"/>
      <c r="C908" s="10"/>
      <c r="D908" s="11"/>
      <c r="E908" s="15"/>
      <c r="F908" s="12"/>
      <c r="G908" s="13"/>
      <c r="H908" s="13"/>
      <c r="I908" s="16"/>
      <c r="J908" s="14"/>
    </row>
    <row r="909" spans="1:10" x14ac:dyDescent="0.2">
      <c r="A909" s="9"/>
      <c r="B909" s="15"/>
      <c r="C909" s="10"/>
      <c r="D909" s="11"/>
      <c r="E909" s="15"/>
      <c r="F909" s="12"/>
      <c r="G909" s="13"/>
      <c r="H909" s="13"/>
      <c r="I909" s="16"/>
      <c r="J909" s="14"/>
    </row>
    <row r="910" spans="1:10" x14ac:dyDescent="0.2">
      <c r="A910" s="9"/>
      <c r="B910" s="15"/>
      <c r="C910" s="10"/>
      <c r="D910" s="11"/>
      <c r="E910" s="15"/>
      <c r="F910" s="12"/>
      <c r="G910" s="13"/>
      <c r="H910" s="13"/>
      <c r="I910" s="16"/>
      <c r="J910" s="14"/>
    </row>
    <row r="911" spans="1:10" x14ac:dyDescent="0.2">
      <c r="A911" s="9"/>
      <c r="B911" s="15"/>
      <c r="C911" s="10"/>
      <c r="D911" s="11"/>
      <c r="E911" s="15"/>
      <c r="F911" s="12"/>
      <c r="G911" s="13"/>
      <c r="H911" s="13"/>
      <c r="I911" s="16"/>
      <c r="J911" s="14"/>
    </row>
    <row r="912" spans="1:10" x14ac:dyDescent="0.2">
      <c r="A912" s="9"/>
      <c r="B912" s="15"/>
      <c r="C912" s="10"/>
      <c r="D912" s="11"/>
      <c r="E912" s="15"/>
      <c r="F912" s="12"/>
      <c r="G912" s="13"/>
      <c r="H912" s="13"/>
      <c r="I912" s="16"/>
      <c r="J912" s="14"/>
    </row>
    <row r="913" spans="1:10" x14ac:dyDescent="0.2">
      <c r="A913" s="9"/>
      <c r="B913" s="15"/>
      <c r="C913" s="10"/>
      <c r="D913" s="11"/>
      <c r="E913" s="15"/>
      <c r="F913" s="12"/>
      <c r="G913" s="13"/>
      <c r="H913" s="13"/>
      <c r="I913" s="16"/>
      <c r="J913" s="14"/>
    </row>
    <row r="914" spans="1:10" x14ac:dyDescent="0.2">
      <c r="A914" s="9"/>
      <c r="B914" s="15"/>
      <c r="C914" s="10"/>
      <c r="D914" s="11"/>
      <c r="E914" s="15"/>
      <c r="F914" s="12"/>
      <c r="G914" s="13"/>
      <c r="H914" s="13"/>
      <c r="I914" s="16"/>
      <c r="J914" s="14"/>
    </row>
    <row r="915" spans="1:10" x14ac:dyDescent="0.2">
      <c r="A915" s="9"/>
      <c r="B915" s="15"/>
      <c r="C915" s="10"/>
      <c r="D915" s="11"/>
      <c r="E915" s="15"/>
      <c r="F915" s="12"/>
      <c r="G915" s="13"/>
      <c r="H915" s="13"/>
      <c r="I915" s="16"/>
      <c r="J915" s="14"/>
    </row>
    <row r="916" spans="1:10" x14ac:dyDescent="0.2">
      <c r="A916" s="9"/>
      <c r="B916" s="15"/>
      <c r="C916" s="10"/>
      <c r="D916" s="11"/>
      <c r="E916" s="15"/>
      <c r="F916" s="12"/>
      <c r="G916" s="13"/>
      <c r="H916" s="13"/>
      <c r="I916" s="16"/>
      <c r="J916" s="14"/>
    </row>
    <row r="917" spans="1:10" x14ac:dyDescent="0.2">
      <c r="A917" s="9"/>
      <c r="B917" s="15"/>
      <c r="C917" s="10"/>
      <c r="D917" s="11"/>
      <c r="E917" s="15"/>
      <c r="F917" s="12"/>
      <c r="G917" s="13"/>
      <c r="H917" s="13"/>
      <c r="I917" s="16"/>
      <c r="J917" s="14"/>
    </row>
    <row r="918" spans="1:10" x14ac:dyDescent="0.2">
      <c r="A918" s="9"/>
      <c r="B918" s="15"/>
      <c r="C918" s="10"/>
      <c r="D918" s="11"/>
      <c r="E918" s="15"/>
      <c r="F918" s="12"/>
      <c r="G918" s="13"/>
      <c r="H918" s="13"/>
      <c r="I918" s="16"/>
      <c r="J918" s="14"/>
    </row>
    <row r="919" spans="1:10" x14ac:dyDescent="0.2">
      <c r="A919" s="9"/>
      <c r="B919" s="15"/>
      <c r="C919" s="10"/>
      <c r="D919" s="11"/>
      <c r="E919" s="15"/>
      <c r="F919" s="12"/>
      <c r="G919" s="13"/>
      <c r="H919" s="13"/>
      <c r="I919" s="16"/>
      <c r="J919" s="14"/>
    </row>
    <row r="920" spans="1:10" x14ac:dyDescent="0.2">
      <c r="A920" s="9"/>
      <c r="B920" s="15"/>
      <c r="C920" s="10"/>
      <c r="D920" s="11"/>
      <c r="E920" s="15"/>
      <c r="F920" s="12"/>
      <c r="G920" s="13"/>
      <c r="H920" s="13"/>
      <c r="I920" s="16"/>
      <c r="J920" s="14"/>
    </row>
    <row r="921" spans="1:10" x14ac:dyDescent="0.2">
      <c r="A921" s="9"/>
      <c r="B921" s="15"/>
      <c r="C921" s="10"/>
      <c r="D921" s="11"/>
      <c r="E921" s="15"/>
      <c r="F921" s="12"/>
      <c r="G921" s="13"/>
      <c r="H921" s="13"/>
      <c r="I921" s="16"/>
      <c r="J921" s="14"/>
    </row>
    <row r="922" spans="1:10" x14ac:dyDescent="0.2">
      <c r="A922" s="9"/>
      <c r="B922" s="15"/>
      <c r="C922" s="10"/>
      <c r="D922" s="11"/>
      <c r="E922" s="15"/>
      <c r="F922" s="12"/>
      <c r="G922" s="13"/>
      <c r="H922" s="13"/>
      <c r="I922" s="16"/>
      <c r="J922" s="14"/>
    </row>
    <row r="923" spans="1:10" x14ac:dyDescent="0.2">
      <c r="A923" s="9"/>
      <c r="B923" s="15"/>
      <c r="C923" s="10"/>
      <c r="D923" s="11"/>
      <c r="E923" s="15"/>
      <c r="F923" s="12"/>
      <c r="G923" s="13"/>
      <c r="H923" s="13"/>
      <c r="I923" s="16"/>
      <c r="J923" s="14"/>
    </row>
    <row r="924" spans="1:10" x14ac:dyDescent="0.2">
      <c r="A924" s="9"/>
      <c r="B924" s="15"/>
      <c r="C924" s="10"/>
      <c r="D924" s="11"/>
      <c r="E924" s="15"/>
      <c r="F924" s="12"/>
      <c r="G924" s="13"/>
      <c r="H924" s="13"/>
      <c r="I924" s="16"/>
      <c r="J924" s="14"/>
    </row>
    <row r="925" spans="1:10" x14ac:dyDescent="0.2">
      <c r="A925" s="9"/>
      <c r="B925" s="15"/>
      <c r="C925" s="10"/>
      <c r="D925" s="11"/>
      <c r="E925" s="15"/>
      <c r="F925" s="12"/>
      <c r="G925" s="13"/>
      <c r="H925" s="13"/>
      <c r="I925" s="16"/>
      <c r="J925" s="14"/>
    </row>
    <row r="926" spans="1:10" x14ac:dyDescent="0.2">
      <c r="A926" s="9"/>
      <c r="B926" s="15"/>
      <c r="C926" s="10"/>
      <c r="D926" s="11"/>
      <c r="E926" s="15"/>
      <c r="F926" s="12"/>
      <c r="G926" s="13"/>
      <c r="H926" s="13"/>
      <c r="I926" s="16"/>
      <c r="J926" s="14"/>
    </row>
    <row r="927" spans="1:10" x14ac:dyDescent="0.2">
      <c r="A927" s="9"/>
      <c r="B927" s="15"/>
      <c r="C927" s="10"/>
      <c r="D927" s="11"/>
      <c r="E927" s="15"/>
      <c r="F927" s="12"/>
      <c r="G927" s="13"/>
      <c r="H927" s="13"/>
      <c r="I927" s="16"/>
      <c r="J927" s="14"/>
    </row>
    <row r="928" spans="1:10" x14ac:dyDescent="0.2">
      <c r="A928" s="9"/>
      <c r="B928" s="15"/>
      <c r="C928" s="10"/>
      <c r="D928" s="11"/>
      <c r="E928" s="15"/>
      <c r="F928" s="12"/>
      <c r="G928" s="13"/>
      <c r="H928" s="13"/>
      <c r="I928" s="16"/>
      <c r="J928" s="14"/>
    </row>
    <row r="929" spans="1:10" x14ac:dyDescent="0.2">
      <c r="A929" s="9"/>
      <c r="B929" s="15"/>
      <c r="C929" s="10"/>
      <c r="D929" s="11"/>
      <c r="E929" s="15"/>
      <c r="F929" s="12"/>
      <c r="G929" s="13"/>
      <c r="H929" s="13"/>
      <c r="I929" s="16"/>
      <c r="J929" s="14"/>
    </row>
    <row r="930" spans="1:10" x14ac:dyDescent="0.2">
      <c r="A930" s="9"/>
      <c r="B930" s="15"/>
      <c r="C930" s="10"/>
      <c r="D930" s="11"/>
      <c r="E930" s="15"/>
      <c r="F930" s="12"/>
      <c r="G930" s="13"/>
      <c r="H930" s="13"/>
      <c r="I930" s="16"/>
      <c r="J930" s="14"/>
    </row>
    <row r="931" spans="1:10" x14ac:dyDescent="0.2">
      <c r="A931" s="9"/>
      <c r="B931" s="15"/>
      <c r="C931" s="10"/>
      <c r="D931" s="11"/>
      <c r="E931" s="15"/>
      <c r="F931" s="12"/>
      <c r="G931" s="13"/>
      <c r="H931" s="13"/>
      <c r="I931" s="16"/>
      <c r="J931" s="14"/>
    </row>
    <row r="932" spans="1:10" x14ac:dyDescent="0.2">
      <c r="A932" s="9"/>
      <c r="B932" s="15"/>
      <c r="C932" s="10"/>
      <c r="D932" s="11"/>
      <c r="E932" s="15"/>
      <c r="F932" s="12"/>
      <c r="G932" s="13"/>
      <c r="H932" s="13"/>
      <c r="I932" s="16"/>
      <c r="J932" s="14"/>
    </row>
    <row r="933" spans="1:10" x14ac:dyDescent="0.2">
      <c r="A933" s="9"/>
      <c r="B933" s="15"/>
      <c r="C933" s="10"/>
      <c r="D933" s="11"/>
      <c r="E933" s="15"/>
      <c r="F933" s="12"/>
      <c r="G933" s="13"/>
      <c r="H933" s="13"/>
      <c r="I933" s="16"/>
      <c r="J933" s="14"/>
    </row>
    <row r="934" spans="1:10" x14ac:dyDescent="0.2">
      <c r="A934" s="9"/>
      <c r="B934" s="15"/>
      <c r="C934" s="10"/>
      <c r="D934" s="11"/>
      <c r="E934" s="15"/>
      <c r="F934" s="12"/>
      <c r="G934" s="13"/>
      <c r="H934" s="13"/>
      <c r="I934" s="16"/>
      <c r="J934" s="14"/>
    </row>
    <row r="935" spans="1:10" x14ac:dyDescent="0.2">
      <c r="A935" s="9"/>
      <c r="B935" s="15"/>
      <c r="C935" s="10"/>
      <c r="D935" s="11"/>
      <c r="E935" s="15"/>
      <c r="F935" s="12"/>
      <c r="G935" s="13"/>
      <c r="H935" s="13"/>
      <c r="I935" s="16"/>
      <c r="J935" s="14"/>
    </row>
    <row r="936" spans="1:10" x14ac:dyDescent="0.2">
      <c r="A936" s="9"/>
      <c r="B936" s="15"/>
      <c r="C936" s="10"/>
      <c r="D936" s="11"/>
      <c r="E936" s="15"/>
      <c r="F936" s="12"/>
      <c r="G936" s="13"/>
      <c r="H936" s="13"/>
      <c r="I936" s="16"/>
      <c r="J936" s="14"/>
    </row>
    <row r="937" spans="1:10" x14ac:dyDescent="0.2">
      <c r="A937" s="9"/>
      <c r="B937" s="15"/>
      <c r="C937" s="10"/>
      <c r="D937" s="11"/>
      <c r="E937" s="15"/>
      <c r="F937" s="12"/>
      <c r="G937" s="13"/>
      <c r="H937" s="13"/>
      <c r="I937" s="16"/>
      <c r="J937" s="14"/>
    </row>
    <row r="938" spans="1:10" x14ac:dyDescent="0.2">
      <c r="A938" s="9"/>
      <c r="B938" s="15"/>
      <c r="C938" s="10"/>
      <c r="D938" s="11"/>
      <c r="E938" s="15"/>
      <c r="F938" s="12"/>
      <c r="G938" s="13"/>
      <c r="H938" s="13"/>
      <c r="I938" s="16"/>
      <c r="J938" s="14"/>
    </row>
    <row r="939" spans="1:10" x14ac:dyDescent="0.2">
      <c r="A939" s="9"/>
      <c r="B939" s="15"/>
      <c r="C939" s="10"/>
      <c r="D939" s="11"/>
      <c r="E939" s="15"/>
      <c r="F939" s="12"/>
      <c r="G939" s="13"/>
      <c r="H939" s="13"/>
      <c r="I939" s="16"/>
      <c r="J939" s="14"/>
    </row>
    <row r="940" spans="1:10" x14ac:dyDescent="0.2">
      <c r="A940" s="9"/>
      <c r="B940" s="15"/>
      <c r="C940" s="10"/>
      <c r="D940" s="11"/>
      <c r="E940" s="15"/>
      <c r="F940" s="12"/>
      <c r="G940" s="13"/>
      <c r="H940" s="13"/>
      <c r="I940" s="16"/>
      <c r="J940" s="14"/>
    </row>
    <row r="941" spans="1:10" x14ac:dyDescent="0.2">
      <c r="A941" s="9"/>
      <c r="B941" s="15"/>
      <c r="C941" s="10"/>
      <c r="D941" s="11"/>
      <c r="E941" s="15"/>
      <c r="F941" s="12"/>
      <c r="G941" s="13"/>
      <c r="H941" s="13"/>
      <c r="I941" s="16"/>
      <c r="J941" s="14"/>
    </row>
    <row r="942" spans="1:10" x14ac:dyDescent="0.2">
      <c r="A942" s="9"/>
      <c r="B942" s="15"/>
      <c r="C942" s="10"/>
      <c r="D942" s="11"/>
      <c r="E942" s="15"/>
      <c r="F942" s="12"/>
      <c r="G942" s="13"/>
      <c r="H942" s="13"/>
      <c r="I942" s="16"/>
      <c r="J942" s="14"/>
    </row>
    <row r="943" spans="1:10" x14ac:dyDescent="0.2">
      <c r="A943" s="9"/>
      <c r="B943" s="15"/>
      <c r="C943" s="10"/>
      <c r="D943" s="11"/>
      <c r="E943" s="15"/>
      <c r="F943" s="12"/>
      <c r="G943" s="13"/>
      <c r="H943" s="13"/>
      <c r="I943" s="16"/>
      <c r="J943" s="14"/>
    </row>
    <row r="944" spans="1:10" x14ac:dyDescent="0.2">
      <c r="A944" s="9"/>
      <c r="B944" s="15"/>
      <c r="C944" s="10"/>
      <c r="D944" s="11"/>
      <c r="E944" s="15"/>
      <c r="F944" s="12"/>
      <c r="G944" s="13"/>
      <c r="H944" s="13"/>
      <c r="I944" s="16"/>
      <c r="J944" s="14"/>
    </row>
    <row r="945" spans="1:10" x14ac:dyDescent="0.2">
      <c r="A945" s="9"/>
      <c r="B945" s="15"/>
      <c r="C945" s="10"/>
      <c r="D945" s="11"/>
      <c r="E945" s="15"/>
      <c r="F945" s="12"/>
      <c r="G945" s="13"/>
      <c r="H945" s="13"/>
      <c r="I945" s="16"/>
      <c r="J945" s="14"/>
    </row>
    <row r="946" spans="1:10" x14ac:dyDescent="0.2">
      <c r="A946" s="9"/>
      <c r="B946" s="15"/>
      <c r="C946" s="10"/>
      <c r="D946" s="11"/>
      <c r="E946" s="15"/>
      <c r="F946" s="12"/>
      <c r="G946" s="13"/>
      <c r="H946" s="13"/>
      <c r="I946" s="16"/>
      <c r="J946" s="14"/>
    </row>
    <row r="947" spans="1:10" x14ac:dyDescent="0.2">
      <c r="A947" s="9"/>
      <c r="B947" s="15"/>
      <c r="C947" s="10"/>
      <c r="D947" s="11"/>
      <c r="E947" s="15"/>
      <c r="F947" s="12"/>
      <c r="G947" s="13"/>
      <c r="H947" s="13"/>
      <c r="I947" s="16"/>
      <c r="J947" s="14"/>
    </row>
    <row r="948" spans="1:10" x14ac:dyDescent="0.2">
      <c r="A948" s="9"/>
      <c r="B948" s="15"/>
      <c r="C948" s="10"/>
      <c r="D948" s="11"/>
      <c r="E948" s="15"/>
      <c r="F948" s="12"/>
      <c r="G948" s="13"/>
      <c r="H948" s="13"/>
      <c r="I948" s="16"/>
      <c r="J948" s="14"/>
    </row>
    <row r="949" spans="1:10" x14ac:dyDescent="0.2">
      <c r="A949" s="9"/>
      <c r="B949" s="15"/>
      <c r="C949" s="10"/>
      <c r="D949" s="11"/>
      <c r="E949" s="15"/>
      <c r="F949" s="12"/>
      <c r="G949" s="13"/>
      <c r="H949" s="13"/>
      <c r="I949" s="16"/>
      <c r="J949" s="14"/>
    </row>
    <row r="950" spans="1:10" x14ac:dyDescent="0.2">
      <c r="A950" s="9"/>
      <c r="B950" s="15"/>
      <c r="C950" s="10"/>
      <c r="D950" s="11"/>
      <c r="E950" s="15"/>
      <c r="F950" s="12"/>
      <c r="G950" s="13"/>
      <c r="H950" s="13"/>
      <c r="I950" s="16"/>
      <c r="J950" s="14"/>
    </row>
    <row r="951" spans="1:10" x14ac:dyDescent="0.2">
      <c r="A951" s="9"/>
      <c r="B951" s="15"/>
      <c r="C951" s="10"/>
      <c r="D951" s="11"/>
      <c r="E951" s="15"/>
      <c r="F951" s="12"/>
      <c r="G951" s="13"/>
      <c r="H951" s="13"/>
      <c r="I951" s="16"/>
      <c r="J951" s="14"/>
    </row>
    <row r="952" spans="1:10" x14ac:dyDescent="0.2">
      <c r="A952" s="9"/>
      <c r="B952" s="15"/>
      <c r="C952" s="10"/>
      <c r="D952" s="11"/>
      <c r="E952" s="15"/>
      <c r="F952" s="12"/>
      <c r="G952" s="13"/>
      <c r="H952" s="13"/>
      <c r="I952" s="16"/>
      <c r="J952" s="14"/>
    </row>
    <row r="953" spans="1:10" x14ac:dyDescent="0.2">
      <c r="A953" s="9"/>
      <c r="B953" s="15"/>
      <c r="C953" s="10"/>
      <c r="D953" s="11"/>
      <c r="E953" s="15"/>
      <c r="F953" s="12"/>
      <c r="G953" s="13"/>
      <c r="H953" s="13"/>
      <c r="I953" s="16"/>
      <c r="J953" s="14"/>
    </row>
    <row r="954" spans="1:10" x14ac:dyDescent="0.2">
      <c r="A954" s="9"/>
      <c r="B954" s="15"/>
      <c r="C954" s="10"/>
      <c r="D954" s="11"/>
      <c r="E954" s="15"/>
      <c r="F954" s="12"/>
      <c r="G954" s="13"/>
      <c r="H954" s="13"/>
      <c r="I954" s="16"/>
      <c r="J954" s="14"/>
    </row>
    <row r="955" spans="1:10" x14ac:dyDescent="0.2">
      <c r="A955" s="9"/>
      <c r="B955" s="15"/>
      <c r="C955" s="10"/>
      <c r="D955" s="11"/>
      <c r="E955" s="15"/>
      <c r="F955" s="12"/>
      <c r="G955" s="13"/>
      <c r="H955" s="13"/>
      <c r="I955" s="16"/>
      <c r="J955" s="14"/>
    </row>
    <row r="956" spans="1:10" x14ac:dyDescent="0.2">
      <c r="A956" s="9"/>
      <c r="B956" s="15"/>
      <c r="C956" s="10"/>
      <c r="D956" s="11"/>
      <c r="E956" s="15"/>
      <c r="F956" s="12"/>
      <c r="G956" s="13"/>
      <c r="H956" s="13"/>
      <c r="I956" s="16"/>
      <c r="J956" s="14"/>
    </row>
    <row r="957" spans="1:10" x14ac:dyDescent="0.2">
      <c r="A957" s="9"/>
      <c r="B957" s="15"/>
      <c r="C957" s="10"/>
      <c r="D957" s="11"/>
      <c r="E957" s="15"/>
      <c r="F957" s="12"/>
      <c r="G957" s="13"/>
      <c r="H957" s="13"/>
      <c r="I957" s="16"/>
      <c r="J957" s="14"/>
    </row>
    <row r="958" spans="1:10" x14ac:dyDescent="0.2">
      <c r="A958" s="9"/>
      <c r="B958" s="15"/>
      <c r="C958" s="10"/>
      <c r="D958" s="11"/>
      <c r="E958" s="15"/>
      <c r="F958" s="12"/>
      <c r="G958" s="13"/>
      <c r="H958" s="13"/>
      <c r="I958" s="16"/>
      <c r="J958" s="14"/>
    </row>
    <row r="959" spans="1:10" x14ac:dyDescent="0.2">
      <c r="A959" s="9"/>
      <c r="B959" s="15"/>
      <c r="C959" s="10"/>
      <c r="D959" s="11"/>
      <c r="E959" s="15"/>
      <c r="F959" s="12"/>
      <c r="G959" s="13"/>
      <c r="H959" s="13"/>
      <c r="I959" s="16"/>
      <c r="J959" s="14"/>
    </row>
    <row r="960" spans="1:10" x14ac:dyDescent="0.2">
      <c r="A960" s="9"/>
      <c r="B960" s="15"/>
      <c r="C960" s="10"/>
      <c r="D960" s="11"/>
      <c r="E960" s="15"/>
      <c r="F960" s="12"/>
      <c r="G960" s="13"/>
      <c r="H960" s="13"/>
      <c r="I960" s="16"/>
      <c r="J960" s="14"/>
    </row>
    <row r="961" spans="1:10" x14ac:dyDescent="0.2">
      <c r="A961" s="9"/>
      <c r="B961" s="15"/>
      <c r="C961" s="10"/>
      <c r="D961" s="11"/>
      <c r="E961" s="15"/>
      <c r="F961" s="12"/>
      <c r="G961" s="13"/>
      <c r="H961" s="13"/>
      <c r="I961" s="16"/>
      <c r="J961" s="14"/>
    </row>
    <row r="962" spans="1:10" x14ac:dyDescent="0.2">
      <c r="A962" s="9"/>
      <c r="B962" s="15"/>
      <c r="C962" s="10"/>
      <c r="D962" s="11"/>
      <c r="E962" s="15"/>
      <c r="F962" s="12"/>
      <c r="G962" s="13"/>
      <c r="H962" s="13"/>
      <c r="I962" s="16"/>
      <c r="J962" s="14"/>
    </row>
    <row r="963" spans="1:10" x14ac:dyDescent="0.2">
      <c r="A963" s="9"/>
      <c r="B963" s="15"/>
      <c r="C963" s="10"/>
      <c r="D963" s="11"/>
      <c r="E963" s="15"/>
      <c r="F963" s="12"/>
      <c r="G963" s="13"/>
      <c r="H963" s="13"/>
      <c r="I963" s="16"/>
      <c r="J963" s="14"/>
    </row>
    <row r="964" spans="1:10" x14ac:dyDescent="0.2">
      <c r="A964" s="9"/>
      <c r="B964" s="15"/>
      <c r="C964" s="10"/>
      <c r="D964" s="11"/>
      <c r="E964" s="15"/>
      <c r="F964" s="12"/>
      <c r="G964" s="13"/>
      <c r="H964" s="13"/>
      <c r="I964" s="16"/>
      <c r="J964" s="14"/>
    </row>
    <row r="965" spans="1:10" x14ac:dyDescent="0.2">
      <c r="A965" s="9"/>
      <c r="B965" s="15"/>
      <c r="C965" s="10"/>
      <c r="D965" s="11"/>
      <c r="E965" s="15"/>
      <c r="F965" s="12"/>
      <c r="G965" s="13"/>
      <c r="H965" s="13"/>
      <c r="I965" s="16"/>
      <c r="J965" s="14"/>
    </row>
    <row r="966" spans="1:10" x14ac:dyDescent="0.2">
      <c r="A966" s="9"/>
      <c r="B966" s="15"/>
      <c r="C966" s="10"/>
      <c r="D966" s="11"/>
      <c r="E966" s="15"/>
      <c r="F966" s="12"/>
      <c r="G966" s="13"/>
      <c r="H966" s="13"/>
      <c r="I966" s="16"/>
      <c r="J966" s="14"/>
    </row>
    <row r="967" spans="1:10" x14ac:dyDescent="0.2">
      <c r="A967" s="9"/>
      <c r="B967" s="15"/>
      <c r="C967" s="10"/>
      <c r="D967" s="11"/>
      <c r="E967" s="15"/>
      <c r="F967" s="12"/>
      <c r="G967" s="13"/>
      <c r="H967" s="13"/>
      <c r="I967" s="16"/>
      <c r="J967" s="14"/>
    </row>
    <row r="968" spans="1:10" x14ac:dyDescent="0.2">
      <c r="A968" s="9"/>
      <c r="B968" s="15"/>
      <c r="C968" s="10"/>
      <c r="D968" s="11"/>
      <c r="E968" s="15"/>
      <c r="F968" s="12"/>
      <c r="G968" s="13"/>
      <c r="H968" s="13"/>
      <c r="I968" s="16"/>
      <c r="J968" s="14"/>
    </row>
    <row r="969" spans="1:10" x14ac:dyDescent="0.2">
      <c r="A969" s="9"/>
      <c r="B969" s="15"/>
      <c r="C969" s="10"/>
      <c r="D969" s="11"/>
      <c r="E969" s="15"/>
      <c r="F969" s="12"/>
      <c r="G969" s="13"/>
      <c r="H969" s="13"/>
      <c r="I969" s="16"/>
      <c r="J969" s="14"/>
    </row>
    <row r="970" spans="1:10" x14ac:dyDescent="0.2">
      <c r="A970" s="9"/>
      <c r="B970" s="15"/>
      <c r="C970" s="10"/>
      <c r="D970" s="11"/>
      <c r="E970" s="15"/>
      <c r="F970" s="12"/>
      <c r="G970" s="13"/>
      <c r="H970" s="13"/>
      <c r="I970" s="16"/>
      <c r="J970" s="14"/>
    </row>
    <row r="971" spans="1:10" x14ac:dyDescent="0.2">
      <c r="A971" s="9"/>
      <c r="B971" s="15"/>
      <c r="C971" s="10"/>
      <c r="D971" s="11"/>
      <c r="E971" s="15"/>
      <c r="F971" s="12"/>
      <c r="G971" s="13"/>
      <c r="H971" s="13"/>
      <c r="I971" s="16"/>
      <c r="J971" s="14"/>
    </row>
    <row r="972" spans="1:10" x14ac:dyDescent="0.2">
      <c r="A972" s="9"/>
      <c r="B972" s="15"/>
      <c r="C972" s="10"/>
      <c r="D972" s="11"/>
      <c r="E972" s="15"/>
      <c r="F972" s="12"/>
      <c r="G972" s="13"/>
      <c r="H972" s="13"/>
      <c r="I972" s="16"/>
      <c r="J972" s="14"/>
    </row>
    <row r="973" spans="1:10" x14ac:dyDescent="0.2">
      <c r="A973" s="9"/>
      <c r="B973" s="15"/>
      <c r="C973" s="10"/>
      <c r="D973" s="11"/>
      <c r="E973" s="15"/>
      <c r="F973" s="12"/>
      <c r="G973" s="13"/>
      <c r="H973" s="13"/>
      <c r="I973" s="16"/>
      <c r="J973" s="14"/>
    </row>
    <row r="974" spans="1:10" x14ac:dyDescent="0.2">
      <c r="A974" s="9"/>
      <c r="B974" s="15"/>
      <c r="C974" s="10"/>
      <c r="D974" s="11"/>
      <c r="E974" s="15"/>
      <c r="F974" s="12"/>
      <c r="G974" s="13"/>
      <c r="H974" s="13"/>
      <c r="I974" s="16"/>
      <c r="J974" s="14"/>
    </row>
    <row r="975" spans="1:10" x14ac:dyDescent="0.2">
      <c r="A975" s="9"/>
      <c r="B975" s="15"/>
      <c r="C975" s="10"/>
      <c r="D975" s="11"/>
      <c r="E975" s="15"/>
      <c r="F975" s="12"/>
      <c r="G975" s="13"/>
      <c r="H975" s="13"/>
      <c r="I975" s="16"/>
      <c r="J975" s="14"/>
    </row>
    <row r="976" spans="1:10" x14ac:dyDescent="0.2">
      <c r="A976" s="9"/>
      <c r="B976" s="15"/>
      <c r="C976" s="10"/>
      <c r="D976" s="11"/>
      <c r="E976" s="15"/>
      <c r="F976" s="12"/>
      <c r="G976" s="13"/>
      <c r="H976" s="13"/>
      <c r="I976" s="16"/>
      <c r="J976" s="14"/>
    </row>
    <row r="977" spans="1:10" x14ac:dyDescent="0.2">
      <c r="A977" s="9"/>
      <c r="B977" s="15"/>
      <c r="C977" s="10"/>
      <c r="D977" s="11"/>
      <c r="E977" s="15"/>
      <c r="F977" s="12"/>
      <c r="G977" s="13"/>
      <c r="H977" s="13"/>
      <c r="I977" s="16"/>
      <c r="J977" s="14"/>
    </row>
    <row r="978" spans="1:10" x14ac:dyDescent="0.2">
      <c r="A978" s="9"/>
      <c r="B978" s="15"/>
      <c r="C978" s="10"/>
      <c r="D978" s="11"/>
      <c r="E978" s="15"/>
      <c r="F978" s="12"/>
      <c r="G978" s="13"/>
      <c r="H978" s="13"/>
      <c r="I978" s="16"/>
      <c r="J978" s="14"/>
    </row>
    <row r="979" spans="1:10" x14ac:dyDescent="0.2">
      <c r="A979" s="9"/>
      <c r="B979" s="15"/>
      <c r="C979" s="10"/>
      <c r="D979" s="11"/>
      <c r="E979" s="15"/>
      <c r="F979" s="12"/>
      <c r="G979" s="13"/>
      <c r="H979" s="13"/>
      <c r="I979" s="16"/>
      <c r="J979" s="14"/>
    </row>
    <row r="980" spans="1:10" x14ac:dyDescent="0.2">
      <c r="A980" s="9"/>
      <c r="B980" s="15"/>
      <c r="C980" s="10"/>
      <c r="D980" s="11"/>
      <c r="E980" s="15"/>
      <c r="F980" s="12"/>
      <c r="G980" s="13"/>
      <c r="H980" s="13"/>
      <c r="I980" s="16"/>
      <c r="J980" s="14"/>
    </row>
    <row r="981" spans="1:10" x14ac:dyDescent="0.2">
      <c r="A981" s="9"/>
      <c r="B981" s="15"/>
      <c r="C981" s="10"/>
      <c r="D981" s="11"/>
      <c r="E981" s="15"/>
      <c r="F981" s="12"/>
      <c r="G981" s="13"/>
      <c r="H981" s="13"/>
      <c r="I981" s="16"/>
      <c r="J981" s="14"/>
    </row>
    <row r="982" spans="1:10" x14ac:dyDescent="0.2">
      <c r="A982" s="9"/>
      <c r="B982" s="15"/>
      <c r="C982" s="10"/>
      <c r="D982" s="11"/>
      <c r="E982" s="15"/>
      <c r="F982" s="12"/>
      <c r="G982" s="13"/>
      <c r="H982" s="13"/>
      <c r="I982" s="16"/>
      <c r="J982" s="14"/>
    </row>
    <row r="983" spans="1:10" x14ac:dyDescent="0.2">
      <c r="A983" s="9"/>
      <c r="B983" s="15"/>
      <c r="C983" s="10"/>
      <c r="D983" s="11"/>
      <c r="E983" s="15"/>
      <c r="F983" s="12"/>
      <c r="G983" s="13"/>
      <c r="H983" s="13"/>
      <c r="I983" s="16"/>
      <c r="J983" s="14"/>
    </row>
    <row r="984" spans="1:10" x14ac:dyDescent="0.2">
      <c r="A984" s="9"/>
      <c r="B984" s="15"/>
      <c r="C984" s="10"/>
      <c r="D984" s="11"/>
      <c r="E984" s="15"/>
      <c r="F984" s="12"/>
      <c r="G984" s="13"/>
      <c r="H984" s="13"/>
      <c r="I984" s="16"/>
      <c r="J984" s="14"/>
    </row>
    <row r="985" spans="1:10" x14ac:dyDescent="0.2">
      <c r="A985" s="9"/>
      <c r="B985" s="15"/>
      <c r="C985" s="10"/>
      <c r="D985" s="11"/>
      <c r="E985" s="15"/>
      <c r="F985" s="12"/>
      <c r="G985" s="13"/>
      <c r="H985" s="13"/>
      <c r="I985" s="16"/>
      <c r="J985" s="14"/>
    </row>
    <row r="986" spans="1:10" x14ac:dyDescent="0.2">
      <c r="A986" s="9"/>
      <c r="B986" s="15"/>
      <c r="C986" s="10"/>
      <c r="D986" s="11"/>
      <c r="E986" s="15"/>
      <c r="F986" s="12"/>
      <c r="G986" s="13"/>
      <c r="H986" s="13"/>
      <c r="I986" s="16"/>
      <c r="J986" s="14"/>
    </row>
    <row r="987" spans="1:10" x14ac:dyDescent="0.2">
      <c r="A987" s="9"/>
      <c r="B987" s="15"/>
      <c r="C987" s="10"/>
      <c r="D987" s="11"/>
      <c r="E987" s="15"/>
      <c r="F987" s="12"/>
      <c r="G987" s="13"/>
      <c r="H987" s="13"/>
      <c r="I987" s="16"/>
      <c r="J987" s="14"/>
    </row>
    <row r="988" spans="1:10" x14ac:dyDescent="0.2">
      <c r="A988" s="9"/>
      <c r="B988" s="15"/>
      <c r="C988" s="10"/>
      <c r="D988" s="11"/>
      <c r="E988" s="15"/>
      <c r="F988" s="12"/>
      <c r="G988" s="13"/>
      <c r="H988" s="13"/>
      <c r="I988" s="16"/>
      <c r="J988" s="14"/>
    </row>
    <row r="989" spans="1:10" x14ac:dyDescent="0.2">
      <c r="A989" s="9"/>
      <c r="B989" s="15"/>
      <c r="C989" s="10"/>
      <c r="D989" s="11"/>
      <c r="E989" s="15"/>
      <c r="F989" s="12"/>
      <c r="G989" s="13"/>
      <c r="H989" s="13"/>
      <c r="I989" s="16"/>
      <c r="J989" s="14"/>
    </row>
    <row r="990" spans="1:10" x14ac:dyDescent="0.2">
      <c r="A990" s="9"/>
      <c r="B990" s="15"/>
      <c r="C990" s="10"/>
      <c r="D990" s="11"/>
      <c r="E990" s="15"/>
      <c r="F990" s="12"/>
      <c r="G990" s="13"/>
      <c r="H990" s="13"/>
      <c r="I990" s="16"/>
      <c r="J990" s="14"/>
    </row>
    <row r="991" spans="1:10" x14ac:dyDescent="0.2">
      <c r="A991" s="9"/>
      <c r="B991" s="15"/>
      <c r="C991" s="10"/>
      <c r="D991" s="11"/>
      <c r="E991" s="15"/>
      <c r="F991" s="12"/>
      <c r="G991" s="13"/>
      <c r="H991" s="13"/>
      <c r="I991" s="16"/>
      <c r="J991" s="14"/>
    </row>
    <row r="992" spans="1:10" x14ac:dyDescent="0.2">
      <c r="A992" s="9"/>
      <c r="B992" s="15"/>
      <c r="C992" s="10"/>
      <c r="D992" s="11"/>
      <c r="E992" s="15"/>
      <c r="F992" s="12"/>
      <c r="G992" s="13"/>
      <c r="H992" s="13"/>
      <c r="I992" s="16"/>
      <c r="J992" s="14"/>
    </row>
    <row r="993" spans="1:10" x14ac:dyDescent="0.2">
      <c r="A993" s="9"/>
      <c r="B993" s="15"/>
      <c r="C993" s="10"/>
      <c r="D993" s="11"/>
      <c r="E993" s="15"/>
      <c r="F993" s="12"/>
      <c r="G993" s="13"/>
      <c r="H993" s="13"/>
      <c r="I993" s="16"/>
      <c r="J993" s="14"/>
    </row>
    <row r="994" spans="1:10" x14ac:dyDescent="0.2">
      <c r="A994" s="9"/>
      <c r="B994" s="15"/>
      <c r="C994" s="10"/>
      <c r="D994" s="11"/>
      <c r="E994" s="15"/>
      <c r="F994" s="12"/>
      <c r="G994" s="13"/>
      <c r="H994" s="13"/>
      <c r="I994" s="16"/>
      <c r="J994" s="14"/>
    </row>
    <row r="995" spans="1:10" x14ac:dyDescent="0.2">
      <c r="A995" s="9"/>
      <c r="B995" s="15"/>
      <c r="C995" s="10"/>
      <c r="D995" s="11"/>
      <c r="E995" s="15"/>
      <c r="F995" s="12"/>
      <c r="G995" s="13"/>
      <c r="H995" s="13"/>
      <c r="I995" s="16"/>
      <c r="J995" s="14"/>
    </row>
    <row r="996" spans="1:10" x14ac:dyDescent="0.2">
      <c r="A996" s="9"/>
      <c r="B996" s="15"/>
      <c r="C996" s="10"/>
      <c r="D996" s="11"/>
      <c r="E996" s="15"/>
      <c r="F996" s="12"/>
      <c r="G996" s="13"/>
      <c r="H996" s="13"/>
      <c r="I996" s="16"/>
      <c r="J996" s="14"/>
    </row>
    <row r="997" spans="1:10" x14ac:dyDescent="0.2">
      <c r="A997" s="9"/>
      <c r="B997" s="15"/>
      <c r="C997" s="10"/>
      <c r="D997" s="11"/>
      <c r="E997" s="15"/>
      <c r="F997" s="12"/>
      <c r="G997" s="13"/>
      <c r="H997" s="13"/>
      <c r="I997" s="16"/>
      <c r="J997" s="14"/>
    </row>
    <row r="998" spans="1:10" x14ac:dyDescent="0.2">
      <c r="A998" s="9"/>
      <c r="B998" s="15"/>
      <c r="C998" s="10"/>
      <c r="D998" s="11"/>
      <c r="E998" s="15"/>
      <c r="F998" s="12"/>
      <c r="G998" s="13"/>
      <c r="H998" s="13"/>
      <c r="I998" s="16"/>
      <c r="J998" s="14"/>
    </row>
    <row r="999" spans="1:10" x14ac:dyDescent="0.2">
      <c r="A999" s="9"/>
      <c r="B999" s="15"/>
      <c r="C999" s="10"/>
      <c r="D999" s="11"/>
      <c r="E999" s="15"/>
      <c r="F999" s="12"/>
      <c r="G999" s="13"/>
      <c r="H999" s="13"/>
      <c r="I999" s="16"/>
      <c r="J999" s="14"/>
    </row>
    <row r="1000" spans="1:10" x14ac:dyDescent="0.2">
      <c r="A1000" s="9"/>
      <c r="B1000" s="15"/>
      <c r="C1000" s="10"/>
      <c r="D1000" s="11"/>
      <c r="E1000" s="15"/>
      <c r="F1000" s="12"/>
      <c r="G1000" s="13"/>
      <c r="H1000" s="13"/>
      <c r="I1000" s="16"/>
      <c r="J1000" s="14"/>
    </row>
    <row r="1001" spans="1:10" x14ac:dyDescent="0.2">
      <c r="A1001" s="9"/>
      <c r="B1001" s="15"/>
      <c r="C1001" s="10"/>
      <c r="D1001" s="11"/>
      <c r="E1001" s="15"/>
      <c r="F1001" s="12"/>
      <c r="G1001" s="13"/>
      <c r="H1001" s="13"/>
      <c r="I1001" s="16"/>
      <c r="J1001" s="14"/>
    </row>
    <row r="1002" spans="1:10" x14ac:dyDescent="0.2">
      <c r="A1002" s="9"/>
      <c r="B1002" s="15"/>
      <c r="C1002" s="10"/>
      <c r="D1002" s="11"/>
      <c r="E1002" s="15"/>
      <c r="F1002" s="12"/>
      <c r="G1002" s="13"/>
      <c r="H1002" s="13"/>
      <c r="I1002" s="16"/>
      <c r="J1002" s="14"/>
    </row>
    <row r="1003" spans="1:10" x14ac:dyDescent="0.2">
      <c r="A1003" s="9"/>
      <c r="B1003" s="15"/>
      <c r="C1003" s="10"/>
      <c r="D1003" s="11"/>
      <c r="E1003" s="15"/>
      <c r="F1003" s="12"/>
      <c r="G1003" s="13"/>
      <c r="H1003" s="13"/>
      <c r="I1003" s="16"/>
      <c r="J1003" s="14"/>
    </row>
    <row r="1004" spans="1:10" x14ac:dyDescent="0.2">
      <c r="A1004" s="9"/>
      <c r="B1004" s="15"/>
      <c r="C1004" s="10"/>
      <c r="D1004" s="11"/>
      <c r="E1004" s="15"/>
      <c r="F1004" s="12"/>
      <c r="G1004" s="13"/>
      <c r="H1004" s="13"/>
      <c r="I1004" s="16"/>
      <c r="J1004" s="14"/>
    </row>
    <row r="1005" spans="1:10" x14ac:dyDescent="0.2">
      <c r="A1005" s="9"/>
      <c r="B1005" s="15"/>
      <c r="C1005" s="10"/>
      <c r="D1005" s="11"/>
      <c r="E1005" s="15"/>
      <c r="F1005" s="12"/>
      <c r="G1005" s="13"/>
      <c r="H1005" s="13"/>
      <c r="I1005" s="16"/>
      <c r="J1005" s="14"/>
    </row>
    <row r="1006" spans="1:10" x14ac:dyDescent="0.2">
      <c r="A1006" s="9"/>
      <c r="B1006" s="15"/>
      <c r="C1006" s="10"/>
      <c r="D1006" s="11"/>
      <c r="E1006" s="15"/>
      <c r="F1006" s="12"/>
      <c r="G1006" s="13"/>
      <c r="H1006" s="13"/>
      <c r="I1006" s="16"/>
      <c r="J1006" s="14"/>
    </row>
    <row r="1007" spans="1:10" x14ac:dyDescent="0.2">
      <c r="A1007" s="9"/>
      <c r="B1007" s="15"/>
      <c r="C1007" s="10"/>
      <c r="D1007" s="11"/>
      <c r="E1007" s="15"/>
      <c r="F1007" s="12"/>
      <c r="G1007" s="13"/>
      <c r="H1007" s="13"/>
      <c r="I1007" s="16"/>
      <c r="J1007" s="14"/>
    </row>
    <row r="1008" spans="1:10" x14ac:dyDescent="0.2">
      <c r="A1008" s="9"/>
      <c r="B1008" s="15"/>
      <c r="C1008" s="10"/>
      <c r="D1008" s="11"/>
      <c r="E1008" s="15"/>
      <c r="F1008" s="12"/>
      <c r="G1008" s="13"/>
      <c r="H1008" s="13"/>
      <c r="I1008" s="16"/>
      <c r="J1008" s="14"/>
    </row>
    <row r="1009" spans="1:10" x14ac:dyDescent="0.2">
      <c r="A1009" s="9"/>
      <c r="B1009" s="15"/>
      <c r="C1009" s="10"/>
      <c r="D1009" s="11"/>
      <c r="E1009" s="15"/>
      <c r="F1009" s="12"/>
      <c r="G1009" s="13"/>
      <c r="H1009" s="13"/>
      <c r="I1009" s="16"/>
      <c r="J1009" s="14"/>
    </row>
    <row r="1010" spans="1:10" x14ac:dyDescent="0.2">
      <c r="A1010" s="9"/>
      <c r="B1010" s="15"/>
      <c r="C1010" s="10"/>
      <c r="D1010" s="11"/>
      <c r="E1010" s="15"/>
      <c r="F1010" s="12"/>
      <c r="G1010" s="13"/>
      <c r="H1010" s="13"/>
      <c r="I1010" s="16"/>
      <c r="J1010" s="14"/>
    </row>
    <row r="1011" spans="1:10" x14ac:dyDescent="0.2">
      <c r="A1011" s="9"/>
      <c r="B1011" s="15"/>
      <c r="C1011" s="10"/>
      <c r="D1011" s="11"/>
      <c r="E1011" s="15"/>
      <c r="F1011" s="12"/>
      <c r="G1011" s="13"/>
      <c r="H1011" s="13"/>
      <c r="I1011" s="16"/>
      <c r="J1011" s="14"/>
    </row>
    <row r="1012" spans="1:10" x14ac:dyDescent="0.2">
      <c r="A1012" s="9"/>
      <c r="B1012" s="15"/>
      <c r="C1012" s="10"/>
      <c r="D1012" s="11"/>
      <c r="E1012" s="15"/>
      <c r="F1012" s="12"/>
      <c r="G1012" s="13"/>
      <c r="H1012" s="13"/>
      <c r="I1012" s="16"/>
      <c r="J1012" s="14"/>
    </row>
    <row r="1013" spans="1:10" x14ac:dyDescent="0.2">
      <c r="A1013" s="9"/>
      <c r="B1013" s="15"/>
      <c r="C1013" s="10"/>
      <c r="D1013" s="11"/>
      <c r="E1013" s="15"/>
      <c r="F1013" s="12"/>
      <c r="G1013" s="13"/>
      <c r="H1013" s="13"/>
      <c r="I1013" s="16"/>
      <c r="J1013" s="14"/>
    </row>
    <row r="1014" spans="1:10" x14ac:dyDescent="0.2">
      <c r="A1014" s="9"/>
      <c r="B1014" s="15"/>
      <c r="C1014" s="10"/>
      <c r="D1014" s="11"/>
      <c r="E1014" s="15"/>
      <c r="F1014" s="12"/>
      <c r="G1014" s="13"/>
      <c r="H1014" s="13"/>
      <c r="I1014" s="16"/>
      <c r="J1014" s="14"/>
    </row>
    <row r="1015" spans="1:10" x14ac:dyDescent="0.2">
      <c r="A1015" s="9"/>
      <c r="B1015" s="15"/>
      <c r="C1015" s="10"/>
      <c r="D1015" s="11"/>
      <c r="E1015" s="15"/>
      <c r="F1015" s="12"/>
      <c r="G1015" s="13"/>
      <c r="H1015" s="13"/>
      <c r="I1015" s="16"/>
      <c r="J1015" s="14"/>
    </row>
    <row r="1016" spans="1:10" x14ac:dyDescent="0.2">
      <c r="A1016" s="9"/>
      <c r="B1016" s="15"/>
      <c r="C1016" s="10"/>
      <c r="D1016" s="11"/>
      <c r="E1016" s="15"/>
      <c r="F1016" s="12"/>
      <c r="G1016" s="13"/>
      <c r="H1016" s="13"/>
      <c r="I1016" s="16"/>
      <c r="J1016" s="14"/>
    </row>
    <row r="1017" spans="1:10" x14ac:dyDescent="0.2">
      <c r="A1017" s="9"/>
      <c r="B1017" s="15"/>
      <c r="C1017" s="10"/>
      <c r="D1017" s="11"/>
      <c r="E1017" s="15"/>
      <c r="F1017" s="12"/>
      <c r="G1017" s="13"/>
      <c r="H1017" s="13"/>
      <c r="I1017" s="16"/>
      <c r="J1017" s="14"/>
    </row>
    <row r="1018" spans="1:10" x14ac:dyDescent="0.2">
      <c r="A1018" s="9"/>
      <c r="B1018" s="15"/>
      <c r="C1018" s="10"/>
      <c r="D1018" s="11"/>
      <c r="E1018" s="15"/>
      <c r="F1018" s="12"/>
      <c r="G1018" s="13"/>
      <c r="H1018" s="13"/>
      <c r="I1018" s="16"/>
      <c r="J1018" s="14"/>
    </row>
    <row r="1019" spans="1:10" x14ac:dyDescent="0.2">
      <c r="A1019" s="9"/>
      <c r="B1019" s="15"/>
      <c r="C1019" s="10"/>
      <c r="D1019" s="11"/>
      <c r="E1019" s="15"/>
      <c r="F1019" s="12"/>
      <c r="G1019" s="13"/>
      <c r="H1019" s="13"/>
      <c r="I1019" s="16"/>
      <c r="J1019" s="14"/>
    </row>
    <row r="1020" spans="1:10" x14ac:dyDescent="0.2">
      <c r="A1020" s="9"/>
      <c r="B1020" s="15"/>
      <c r="C1020" s="10"/>
      <c r="D1020" s="11"/>
      <c r="E1020" s="15"/>
      <c r="F1020" s="12"/>
      <c r="G1020" s="13"/>
      <c r="H1020" s="13"/>
      <c r="I1020" s="16"/>
      <c r="J1020" s="14"/>
    </row>
    <row r="1021" spans="1:10" x14ac:dyDescent="0.2">
      <c r="A1021" s="9"/>
      <c r="B1021" s="15"/>
      <c r="C1021" s="10"/>
      <c r="D1021" s="11"/>
      <c r="E1021" s="15"/>
      <c r="F1021" s="12"/>
      <c r="G1021" s="13"/>
      <c r="H1021" s="13"/>
      <c r="I1021" s="16"/>
      <c r="J1021" s="14"/>
    </row>
    <row r="1022" spans="1:10" x14ac:dyDescent="0.2">
      <c r="A1022" s="9"/>
      <c r="B1022" s="15"/>
      <c r="C1022" s="10"/>
      <c r="D1022" s="11"/>
      <c r="E1022" s="15"/>
      <c r="F1022" s="12"/>
      <c r="G1022" s="13"/>
      <c r="H1022" s="13"/>
      <c r="I1022" s="16"/>
      <c r="J1022" s="14"/>
    </row>
    <row r="1023" spans="1:10" x14ac:dyDescent="0.2">
      <c r="A1023" s="9"/>
      <c r="B1023" s="15"/>
      <c r="C1023" s="10"/>
      <c r="D1023" s="11"/>
      <c r="E1023" s="15"/>
      <c r="F1023" s="12"/>
      <c r="G1023" s="13"/>
      <c r="H1023" s="13"/>
      <c r="I1023" s="16"/>
      <c r="J1023" s="14"/>
    </row>
    <row r="1024" spans="1:10" x14ac:dyDescent="0.2">
      <c r="A1024" s="9"/>
      <c r="B1024" s="15"/>
      <c r="C1024" s="10"/>
      <c r="D1024" s="11"/>
      <c r="E1024" s="15"/>
      <c r="F1024" s="12"/>
      <c r="G1024" s="13"/>
      <c r="H1024" s="13"/>
      <c r="I1024" s="16"/>
      <c r="J1024" s="14"/>
    </row>
    <row r="1025" spans="1:10" x14ac:dyDescent="0.2">
      <c r="A1025" s="9"/>
      <c r="B1025" s="15"/>
      <c r="C1025" s="10"/>
      <c r="D1025" s="11"/>
      <c r="E1025" s="15"/>
      <c r="F1025" s="12"/>
      <c r="G1025" s="13"/>
      <c r="H1025" s="13"/>
      <c r="I1025" s="16"/>
      <c r="J1025" s="14"/>
    </row>
    <row r="1026" spans="1:10" x14ac:dyDescent="0.2">
      <c r="A1026" s="9"/>
      <c r="B1026" s="15"/>
      <c r="C1026" s="10"/>
      <c r="D1026" s="11"/>
      <c r="E1026" s="15"/>
      <c r="F1026" s="12"/>
      <c r="G1026" s="13"/>
      <c r="H1026" s="13"/>
      <c r="I1026" s="16"/>
      <c r="J1026" s="14"/>
    </row>
    <row r="1027" spans="1:10" x14ac:dyDescent="0.2">
      <c r="A1027" s="9"/>
      <c r="B1027" s="15"/>
      <c r="C1027" s="10"/>
      <c r="D1027" s="11"/>
      <c r="E1027" s="15"/>
      <c r="F1027" s="12"/>
      <c r="G1027" s="13"/>
      <c r="H1027" s="13"/>
      <c r="I1027" s="16"/>
      <c r="J1027" s="14"/>
    </row>
    <row r="1028" spans="1:10" x14ac:dyDescent="0.2">
      <c r="A1028" s="9"/>
      <c r="B1028" s="15"/>
      <c r="C1028" s="10"/>
      <c r="D1028" s="11"/>
      <c r="E1028" s="15"/>
      <c r="F1028" s="12"/>
      <c r="G1028" s="13"/>
      <c r="H1028" s="13"/>
      <c r="I1028" s="16"/>
      <c r="J1028" s="14"/>
    </row>
    <row r="1029" spans="1:10" x14ac:dyDescent="0.2">
      <c r="A1029" s="9"/>
      <c r="B1029" s="15"/>
      <c r="C1029" s="10"/>
      <c r="D1029" s="11"/>
      <c r="E1029" s="15"/>
      <c r="F1029" s="12"/>
      <c r="G1029" s="13"/>
      <c r="H1029" s="13"/>
      <c r="I1029" s="16"/>
      <c r="J1029" s="14"/>
    </row>
    <row r="1030" spans="1:10" x14ac:dyDescent="0.2">
      <c r="A1030" s="9"/>
      <c r="B1030" s="15"/>
      <c r="C1030" s="10"/>
      <c r="D1030" s="11"/>
      <c r="E1030" s="15"/>
      <c r="F1030" s="12"/>
      <c r="G1030" s="13"/>
      <c r="H1030" s="13"/>
      <c r="I1030" s="16"/>
      <c r="J1030" s="14"/>
    </row>
    <row r="1031" spans="1:10" x14ac:dyDescent="0.2">
      <c r="A1031" s="9"/>
      <c r="B1031" s="15"/>
      <c r="C1031" s="10"/>
      <c r="D1031" s="11"/>
      <c r="E1031" s="15"/>
      <c r="F1031" s="12"/>
      <c r="G1031" s="13"/>
      <c r="H1031" s="13"/>
      <c r="I1031" s="16"/>
      <c r="J1031" s="14"/>
    </row>
    <row r="1032" spans="1:10" x14ac:dyDescent="0.2">
      <c r="A1032" s="9"/>
      <c r="B1032" s="15"/>
      <c r="C1032" s="10"/>
      <c r="D1032" s="11"/>
      <c r="E1032" s="15"/>
      <c r="F1032" s="12"/>
      <c r="G1032" s="13"/>
      <c r="H1032" s="13"/>
      <c r="I1032" s="16"/>
      <c r="J1032" s="14"/>
    </row>
    <row r="1033" spans="1:10" x14ac:dyDescent="0.2">
      <c r="A1033" s="9"/>
      <c r="B1033" s="15"/>
      <c r="C1033" s="10"/>
      <c r="D1033" s="11"/>
      <c r="E1033" s="15"/>
      <c r="F1033" s="12"/>
      <c r="G1033" s="13"/>
      <c r="H1033" s="13"/>
      <c r="I1033" s="16"/>
      <c r="J1033" s="14"/>
    </row>
    <row r="1034" spans="1:10" x14ac:dyDescent="0.2">
      <c r="A1034" s="9"/>
      <c r="B1034" s="15"/>
      <c r="C1034" s="10"/>
      <c r="D1034" s="11"/>
      <c r="E1034" s="15"/>
      <c r="F1034" s="12"/>
      <c r="G1034" s="13"/>
      <c r="H1034" s="13"/>
      <c r="I1034" s="16"/>
      <c r="J1034" s="14"/>
    </row>
    <row r="1035" spans="1:10" x14ac:dyDescent="0.2">
      <c r="A1035" s="9"/>
      <c r="B1035" s="15"/>
      <c r="C1035" s="10"/>
      <c r="D1035" s="11"/>
      <c r="E1035" s="15"/>
      <c r="F1035" s="12"/>
      <c r="G1035" s="13"/>
      <c r="H1035" s="13"/>
      <c r="I1035" s="16"/>
      <c r="J1035" s="14"/>
    </row>
    <row r="1036" spans="1:10" x14ac:dyDescent="0.2">
      <c r="A1036" s="9"/>
      <c r="B1036" s="15"/>
      <c r="C1036" s="10"/>
      <c r="D1036" s="11"/>
      <c r="E1036" s="15"/>
      <c r="F1036" s="12"/>
      <c r="G1036" s="13"/>
      <c r="H1036" s="13"/>
      <c r="I1036" s="16"/>
      <c r="J1036" s="14"/>
    </row>
    <row r="1037" spans="1:10" x14ac:dyDescent="0.2">
      <c r="A1037" s="9"/>
      <c r="B1037" s="15"/>
      <c r="C1037" s="10"/>
      <c r="D1037" s="11"/>
      <c r="E1037" s="15"/>
      <c r="F1037" s="12"/>
      <c r="G1037" s="13"/>
      <c r="H1037" s="13"/>
      <c r="I1037" s="16"/>
      <c r="J1037" s="14"/>
    </row>
    <row r="1038" spans="1:10" x14ac:dyDescent="0.2">
      <c r="A1038" s="9"/>
      <c r="B1038" s="15"/>
      <c r="C1038" s="10"/>
      <c r="D1038" s="11"/>
      <c r="E1038" s="15"/>
      <c r="F1038" s="12"/>
      <c r="G1038" s="13"/>
      <c r="H1038" s="13"/>
      <c r="I1038" s="16"/>
      <c r="J1038" s="14"/>
    </row>
    <row r="1039" spans="1:10" x14ac:dyDescent="0.2">
      <c r="A1039" s="9"/>
      <c r="B1039" s="15"/>
      <c r="C1039" s="10"/>
      <c r="D1039" s="11"/>
      <c r="E1039" s="15"/>
      <c r="F1039" s="12"/>
      <c r="G1039" s="13"/>
      <c r="H1039" s="13"/>
      <c r="I1039" s="16"/>
      <c r="J1039" s="14"/>
    </row>
    <row r="1040" spans="1:10" x14ac:dyDescent="0.2">
      <c r="A1040" s="9"/>
      <c r="B1040" s="15"/>
      <c r="C1040" s="10"/>
      <c r="D1040" s="11"/>
      <c r="E1040" s="15"/>
      <c r="F1040" s="12"/>
      <c r="G1040" s="13"/>
      <c r="H1040" s="13"/>
      <c r="I1040" s="16"/>
      <c r="J1040" s="14"/>
    </row>
    <row r="1041" spans="1:10" x14ac:dyDescent="0.2">
      <c r="A1041" s="9"/>
      <c r="B1041" s="15"/>
      <c r="C1041" s="10"/>
      <c r="D1041" s="11"/>
      <c r="E1041" s="15"/>
      <c r="F1041" s="12"/>
      <c r="G1041" s="13"/>
      <c r="H1041" s="13"/>
      <c r="I1041" s="16"/>
      <c r="J1041" s="14"/>
    </row>
    <row r="1042" spans="1:10" x14ac:dyDescent="0.2">
      <c r="A1042" s="9"/>
      <c r="B1042" s="15"/>
      <c r="C1042" s="10"/>
      <c r="D1042" s="11"/>
      <c r="E1042" s="15"/>
      <c r="F1042" s="12"/>
      <c r="G1042" s="13"/>
      <c r="H1042" s="13"/>
      <c r="I1042" s="16"/>
      <c r="J1042" s="14"/>
    </row>
    <row r="1043" spans="1:10" x14ac:dyDescent="0.2">
      <c r="A1043" s="9"/>
      <c r="B1043" s="15"/>
      <c r="C1043" s="10"/>
      <c r="D1043" s="11"/>
      <c r="E1043" s="15"/>
      <c r="F1043" s="12"/>
      <c r="G1043" s="13"/>
      <c r="H1043" s="13"/>
      <c r="I1043" s="16"/>
      <c r="J1043" s="14"/>
    </row>
    <row r="1044" spans="1:10" x14ac:dyDescent="0.2">
      <c r="A1044" s="9"/>
      <c r="B1044" s="15"/>
      <c r="C1044" s="10"/>
      <c r="D1044" s="11"/>
      <c r="E1044" s="15"/>
      <c r="F1044" s="12"/>
      <c r="G1044" s="13"/>
      <c r="H1044" s="13"/>
      <c r="I1044" s="16"/>
      <c r="J1044" s="14"/>
    </row>
    <row r="1045" spans="1:10" x14ac:dyDescent="0.2">
      <c r="A1045" s="9"/>
      <c r="B1045" s="15"/>
      <c r="C1045" s="10"/>
      <c r="D1045" s="11"/>
      <c r="E1045" s="15"/>
      <c r="F1045" s="12"/>
      <c r="G1045" s="13"/>
      <c r="H1045" s="13"/>
      <c r="I1045" s="16"/>
      <c r="J1045" s="14"/>
    </row>
    <row r="1046" spans="1:10" x14ac:dyDescent="0.2">
      <c r="A1046" s="9"/>
      <c r="B1046" s="15"/>
      <c r="C1046" s="10"/>
      <c r="D1046" s="11"/>
      <c r="E1046" s="15"/>
      <c r="F1046" s="12"/>
      <c r="G1046" s="13"/>
      <c r="H1046" s="13"/>
      <c r="I1046" s="16"/>
      <c r="J1046" s="14"/>
    </row>
    <row r="1047" spans="1:10" x14ac:dyDescent="0.2">
      <c r="A1047" s="9"/>
      <c r="B1047" s="15"/>
      <c r="C1047" s="10"/>
      <c r="D1047" s="11"/>
      <c r="E1047" s="15"/>
      <c r="F1047" s="12"/>
      <c r="G1047" s="13"/>
      <c r="H1047" s="13"/>
      <c r="I1047" s="16"/>
      <c r="J1047" s="14"/>
    </row>
    <row r="1048" spans="1:10" x14ac:dyDescent="0.2">
      <c r="A1048" s="9"/>
      <c r="B1048" s="15"/>
      <c r="C1048" s="10"/>
      <c r="D1048" s="11"/>
      <c r="E1048" s="15"/>
      <c r="F1048" s="12"/>
      <c r="G1048" s="13"/>
      <c r="H1048" s="13"/>
      <c r="I1048" s="16"/>
      <c r="J1048" s="14"/>
    </row>
    <row r="1049" spans="1:10" x14ac:dyDescent="0.2">
      <c r="A1049" s="9"/>
      <c r="B1049" s="15"/>
      <c r="C1049" s="10"/>
      <c r="D1049" s="11"/>
      <c r="E1049" s="15"/>
      <c r="F1049" s="12"/>
      <c r="G1049" s="13"/>
      <c r="H1049" s="13"/>
      <c r="I1049" s="16"/>
      <c r="J1049" s="14"/>
    </row>
    <row r="1050" spans="1:10" x14ac:dyDescent="0.2">
      <c r="A1050" s="9"/>
      <c r="B1050" s="15"/>
      <c r="C1050" s="10"/>
      <c r="D1050" s="11"/>
      <c r="E1050" s="15"/>
      <c r="F1050" s="12"/>
      <c r="G1050" s="13"/>
      <c r="H1050" s="13"/>
      <c r="I1050" s="16"/>
      <c r="J1050" s="14"/>
    </row>
    <row r="1051" spans="1:10" x14ac:dyDescent="0.2">
      <c r="A1051" s="9"/>
      <c r="B1051" s="15"/>
      <c r="C1051" s="10"/>
      <c r="D1051" s="11"/>
      <c r="E1051" s="15"/>
      <c r="F1051" s="12"/>
      <c r="G1051" s="13"/>
      <c r="H1051" s="13"/>
      <c r="I1051" s="16"/>
      <c r="J1051" s="14"/>
    </row>
    <row r="1052" spans="1:10" x14ac:dyDescent="0.2">
      <c r="A1052" s="9"/>
      <c r="B1052" s="15"/>
      <c r="C1052" s="10"/>
      <c r="D1052" s="11"/>
      <c r="E1052" s="15"/>
      <c r="F1052" s="12"/>
      <c r="G1052" s="13"/>
      <c r="H1052" s="13"/>
      <c r="I1052" s="16"/>
      <c r="J1052" s="14"/>
    </row>
    <row r="1053" spans="1:10" x14ac:dyDescent="0.2">
      <c r="A1053" s="9"/>
      <c r="B1053" s="15"/>
      <c r="C1053" s="10"/>
      <c r="D1053" s="11"/>
      <c r="E1053" s="15"/>
      <c r="F1053" s="12"/>
      <c r="G1053" s="13"/>
      <c r="H1053" s="13"/>
      <c r="I1053" s="16"/>
      <c r="J1053" s="14"/>
    </row>
    <row r="1054" spans="1:10" x14ac:dyDescent="0.2">
      <c r="A1054" s="9"/>
      <c r="B1054" s="15"/>
      <c r="C1054" s="10"/>
      <c r="D1054" s="11"/>
      <c r="E1054" s="15"/>
      <c r="F1054" s="12"/>
      <c r="G1054" s="13"/>
      <c r="H1054" s="13"/>
      <c r="I1054" s="16"/>
      <c r="J1054" s="14"/>
    </row>
    <row r="1055" spans="1:10" x14ac:dyDescent="0.2">
      <c r="A1055" s="9"/>
      <c r="B1055" s="15"/>
      <c r="C1055" s="10"/>
      <c r="D1055" s="11"/>
      <c r="E1055" s="15"/>
      <c r="F1055" s="12"/>
      <c r="G1055" s="13"/>
      <c r="H1055" s="13"/>
      <c r="I1055" s="16"/>
      <c r="J1055" s="14"/>
    </row>
    <row r="1056" spans="1:10" x14ac:dyDescent="0.2">
      <c r="A1056" s="9"/>
      <c r="B1056" s="15"/>
      <c r="C1056" s="10"/>
      <c r="D1056" s="11"/>
      <c r="E1056" s="15"/>
      <c r="F1056" s="12"/>
      <c r="G1056" s="13"/>
      <c r="H1056" s="13"/>
      <c r="I1056" s="16"/>
      <c r="J1056" s="14"/>
    </row>
    <row r="1057" spans="1:10" x14ac:dyDescent="0.2">
      <c r="A1057" s="9"/>
      <c r="B1057" s="15"/>
      <c r="C1057" s="10"/>
      <c r="D1057" s="11"/>
      <c r="E1057" s="15"/>
      <c r="F1057" s="12"/>
      <c r="G1057" s="13"/>
      <c r="H1057" s="13"/>
      <c r="I1057" s="16"/>
      <c r="J1057" s="14"/>
    </row>
    <row r="1058" spans="1:10" x14ac:dyDescent="0.2">
      <c r="A1058" s="9"/>
      <c r="B1058" s="15"/>
      <c r="C1058" s="10"/>
      <c r="D1058" s="11"/>
      <c r="E1058" s="15"/>
      <c r="F1058" s="12"/>
      <c r="G1058" s="13"/>
      <c r="H1058" s="13"/>
      <c r="I1058" s="16"/>
      <c r="J1058" s="14"/>
    </row>
    <row r="1059" spans="1:10" x14ac:dyDescent="0.2">
      <c r="A1059" s="9"/>
      <c r="B1059" s="15"/>
      <c r="C1059" s="10"/>
      <c r="D1059" s="11"/>
      <c r="E1059" s="15"/>
      <c r="F1059" s="12"/>
      <c r="G1059" s="13"/>
      <c r="H1059" s="13"/>
      <c r="I1059" s="16"/>
      <c r="J1059" s="14"/>
    </row>
    <row r="1060" spans="1:10" x14ac:dyDescent="0.2">
      <c r="A1060" s="9"/>
      <c r="B1060" s="15"/>
      <c r="C1060" s="10"/>
      <c r="D1060" s="11"/>
      <c r="E1060" s="15"/>
      <c r="F1060" s="12"/>
      <c r="G1060" s="13"/>
      <c r="H1060" s="13"/>
      <c r="I1060" s="16"/>
      <c r="J1060" s="14"/>
    </row>
    <row r="1061" spans="1:10" x14ac:dyDescent="0.2">
      <c r="A1061" s="9"/>
      <c r="B1061" s="15"/>
      <c r="C1061" s="10"/>
      <c r="D1061" s="11"/>
      <c r="E1061" s="15"/>
      <c r="F1061" s="12"/>
      <c r="G1061" s="13"/>
      <c r="H1061" s="13"/>
      <c r="I1061" s="16"/>
      <c r="J1061" s="14"/>
    </row>
    <row r="1062" spans="1:10" x14ac:dyDescent="0.2">
      <c r="A1062" s="9"/>
      <c r="B1062" s="15"/>
      <c r="C1062" s="10"/>
      <c r="D1062" s="11"/>
      <c r="E1062" s="15"/>
      <c r="F1062" s="12"/>
      <c r="G1062" s="13"/>
      <c r="H1062" s="13"/>
      <c r="I1062" s="16"/>
      <c r="J1062" s="14"/>
    </row>
    <row r="1063" spans="1:10" x14ac:dyDescent="0.2">
      <c r="A1063" s="9"/>
      <c r="B1063" s="15"/>
      <c r="C1063" s="10"/>
      <c r="D1063" s="11"/>
      <c r="E1063" s="15"/>
      <c r="F1063" s="12"/>
      <c r="G1063" s="13"/>
      <c r="H1063" s="13"/>
      <c r="I1063" s="16"/>
      <c r="J1063" s="14"/>
    </row>
    <row r="1064" spans="1:10" x14ac:dyDescent="0.2">
      <c r="A1064" s="9"/>
      <c r="B1064" s="15"/>
      <c r="C1064" s="10"/>
      <c r="D1064" s="11"/>
      <c r="E1064" s="15"/>
      <c r="F1064" s="12"/>
      <c r="G1064" s="13"/>
      <c r="H1064" s="13"/>
      <c r="I1064" s="16"/>
      <c r="J1064" s="14"/>
    </row>
    <row r="1065" spans="1:10" x14ac:dyDescent="0.2">
      <c r="A1065" s="9"/>
      <c r="B1065" s="15"/>
      <c r="C1065" s="10"/>
      <c r="D1065" s="11"/>
      <c r="E1065" s="15"/>
      <c r="F1065" s="12"/>
      <c r="G1065" s="13"/>
      <c r="H1065" s="13"/>
      <c r="I1065" s="16"/>
      <c r="J1065" s="14"/>
    </row>
    <row r="1066" spans="1:10" x14ac:dyDescent="0.2">
      <c r="A1066" s="9"/>
      <c r="B1066" s="15"/>
      <c r="C1066" s="10"/>
      <c r="D1066" s="11"/>
      <c r="E1066" s="15"/>
      <c r="F1066" s="12"/>
      <c r="G1066" s="13"/>
      <c r="H1066" s="13"/>
      <c r="I1066" s="16"/>
      <c r="J1066" s="14"/>
    </row>
    <row r="1067" spans="1:10" x14ac:dyDescent="0.2">
      <c r="A1067" s="9"/>
      <c r="B1067" s="15"/>
      <c r="C1067" s="10"/>
      <c r="D1067" s="11"/>
      <c r="E1067" s="15"/>
      <c r="F1067" s="12"/>
      <c r="G1067" s="13"/>
      <c r="H1067" s="13"/>
      <c r="I1067" s="16"/>
      <c r="J1067" s="14"/>
    </row>
    <row r="1068" spans="1:10" x14ac:dyDescent="0.2">
      <c r="A1068" s="9"/>
      <c r="B1068" s="15"/>
      <c r="C1068" s="10"/>
      <c r="D1068" s="11"/>
      <c r="E1068" s="15"/>
      <c r="F1068" s="12"/>
      <c r="G1068" s="13"/>
      <c r="H1068" s="13"/>
      <c r="I1068" s="16"/>
      <c r="J1068" s="14"/>
    </row>
    <row r="1069" spans="1:10" x14ac:dyDescent="0.2">
      <c r="A1069" s="9"/>
      <c r="B1069" s="15"/>
      <c r="C1069" s="10"/>
      <c r="D1069" s="11"/>
      <c r="E1069" s="15"/>
      <c r="F1069" s="12"/>
      <c r="G1069" s="13"/>
      <c r="H1069" s="13"/>
      <c r="I1069" s="16"/>
      <c r="J1069" s="14"/>
    </row>
    <row r="1070" spans="1:10" x14ac:dyDescent="0.2">
      <c r="A1070" s="9"/>
      <c r="B1070" s="15"/>
      <c r="C1070" s="10"/>
      <c r="D1070" s="11"/>
      <c r="E1070" s="15"/>
      <c r="F1070" s="12"/>
      <c r="G1070" s="13"/>
      <c r="H1070" s="13"/>
      <c r="I1070" s="16"/>
      <c r="J1070" s="14"/>
    </row>
    <row r="1071" spans="1:10" x14ac:dyDescent="0.2">
      <c r="A1071" s="9"/>
      <c r="B1071" s="15"/>
      <c r="C1071" s="10"/>
      <c r="D1071" s="11"/>
      <c r="E1071" s="15"/>
      <c r="F1071" s="12"/>
      <c r="G1071" s="13"/>
      <c r="H1071" s="13"/>
      <c r="I1071" s="16"/>
      <c r="J1071" s="14"/>
    </row>
    <row r="1072" spans="1:10" x14ac:dyDescent="0.2">
      <c r="A1072" s="9"/>
      <c r="B1072" s="15"/>
      <c r="C1072" s="10"/>
      <c r="D1072" s="11"/>
      <c r="E1072" s="15"/>
      <c r="F1072" s="12"/>
      <c r="G1072" s="13"/>
      <c r="H1072" s="13"/>
      <c r="I1072" s="16"/>
      <c r="J1072" s="14"/>
    </row>
    <row r="1073" spans="1:10" x14ac:dyDescent="0.2">
      <c r="A1073" s="9"/>
      <c r="B1073" s="15"/>
      <c r="C1073" s="10"/>
      <c r="D1073" s="11"/>
      <c r="E1073" s="15"/>
      <c r="F1073" s="12"/>
      <c r="G1073" s="13"/>
      <c r="H1073" s="13"/>
      <c r="I1073" s="16"/>
      <c r="J1073" s="14"/>
    </row>
    <row r="1074" spans="1:10" x14ac:dyDescent="0.2">
      <c r="A1074" s="9"/>
      <c r="B1074" s="15"/>
      <c r="C1074" s="10"/>
      <c r="D1074" s="11"/>
      <c r="E1074" s="15"/>
      <c r="F1074" s="12"/>
      <c r="G1074" s="13"/>
      <c r="H1074" s="13"/>
      <c r="I1074" s="16"/>
      <c r="J1074" s="14"/>
    </row>
    <row r="1075" spans="1:10" x14ac:dyDescent="0.2">
      <c r="A1075" s="9"/>
      <c r="B1075" s="15"/>
      <c r="C1075" s="10"/>
      <c r="D1075" s="11"/>
      <c r="E1075" s="15"/>
      <c r="F1075" s="12"/>
      <c r="G1075" s="13"/>
      <c r="H1075" s="13"/>
      <c r="I1075" s="16"/>
      <c r="J1075" s="14"/>
    </row>
    <row r="1076" spans="1:10" x14ac:dyDescent="0.2">
      <c r="A1076" s="9"/>
      <c r="B1076" s="15"/>
      <c r="C1076" s="10"/>
      <c r="D1076" s="11"/>
      <c r="E1076" s="15"/>
      <c r="F1076" s="12"/>
      <c r="G1076" s="13"/>
      <c r="H1076" s="13"/>
      <c r="I1076" s="16"/>
      <c r="J1076" s="14"/>
    </row>
    <row r="1077" spans="1:10" x14ac:dyDescent="0.2">
      <c r="A1077" s="9"/>
      <c r="B1077" s="15"/>
      <c r="C1077" s="10"/>
      <c r="D1077" s="11"/>
      <c r="E1077" s="15"/>
      <c r="F1077" s="12"/>
      <c r="G1077" s="13"/>
      <c r="H1077" s="13"/>
      <c r="I1077" s="16"/>
      <c r="J1077" s="14"/>
    </row>
    <row r="1078" spans="1:10" x14ac:dyDescent="0.2">
      <c r="A1078" s="9"/>
      <c r="B1078" s="15"/>
      <c r="C1078" s="10"/>
      <c r="D1078" s="11"/>
      <c r="E1078" s="15"/>
      <c r="F1078" s="12"/>
      <c r="G1078" s="13"/>
      <c r="H1078" s="13"/>
      <c r="I1078" s="16"/>
      <c r="J1078" s="14"/>
    </row>
    <row r="1079" spans="1:10" x14ac:dyDescent="0.2">
      <c r="A1079" s="9"/>
      <c r="B1079" s="15"/>
      <c r="C1079" s="10"/>
      <c r="D1079" s="11"/>
      <c r="E1079" s="15"/>
      <c r="F1079" s="12"/>
      <c r="G1079" s="13"/>
      <c r="H1079" s="13"/>
      <c r="I1079" s="16"/>
      <c r="J1079" s="14"/>
    </row>
    <row r="1080" spans="1:10" x14ac:dyDescent="0.2">
      <c r="A1080" s="9"/>
      <c r="B1080" s="15"/>
      <c r="C1080" s="10"/>
      <c r="D1080" s="11"/>
      <c r="E1080" s="15"/>
      <c r="F1080" s="12"/>
      <c r="G1080" s="13"/>
      <c r="H1080" s="13"/>
      <c r="I1080" s="16"/>
      <c r="J1080" s="14"/>
    </row>
    <row r="1081" spans="1:10" x14ac:dyDescent="0.2">
      <c r="A1081" s="9"/>
      <c r="B1081" s="15"/>
      <c r="C1081" s="10"/>
      <c r="D1081" s="11"/>
      <c r="E1081" s="15"/>
      <c r="F1081" s="12"/>
      <c r="G1081" s="13"/>
      <c r="H1081" s="13"/>
      <c r="I1081" s="16"/>
      <c r="J1081" s="14"/>
    </row>
    <row r="1082" spans="1:10" x14ac:dyDescent="0.2">
      <c r="A1082" s="9"/>
      <c r="B1082" s="15"/>
      <c r="C1082" s="10"/>
      <c r="D1082" s="11"/>
      <c r="E1082" s="15"/>
      <c r="F1082" s="12"/>
      <c r="G1082" s="13"/>
      <c r="H1082" s="13"/>
      <c r="I1082" s="16"/>
      <c r="J1082" s="14"/>
    </row>
    <row r="1083" spans="1:10" x14ac:dyDescent="0.2">
      <c r="A1083" s="9"/>
      <c r="B1083" s="15"/>
      <c r="C1083" s="10"/>
      <c r="D1083" s="11"/>
      <c r="E1083" s="15"/>
      <c r="F1083" s="12"/>
      <c r="G1083" s="13"/>
      <c r="H1083" s="13"/>
      <c r="I1083" s="16"/>
      <c r="J1083" s="14"/>
    </row>
    <row r="1084" spans="1:10" x14ac:dyDescent="0.2">
      <c r="A1084" s="9"/>
      <c r="B1084" s="15"/>
      <c r="C1084" s="10"/>
      <c r="D1084" s="11"/>
      <c r="E1084" s="15"/>
      <c r="F1084" s="12"/>
      <c r="G1084" s="13"/>
      <c r="H1084" s="13"/>
      <c r="I1084" s="16"/>
      <c r="J1084" s="14"/>
    </row>
    <row r="1085" spans="1:10" x14ac:dyDescent="0.2">
      <c r="A1085" s="9"/>
      <c r="B1085" s="15"/>
      <c r="C1085" s="10"/>
      <c r="D1085" s="11"/>
      <c r="E1085" s="15"/>
      <c r="F1085" s="12"/>
      <c r="G1085" s="13"/>
      <c r="H1085" s="13"/>
      <c r="I1085" s="16"/>
      <c r="J1085" s="14"/>
    </row>
    <row r="1086" spans="1:10" x14ac:dyDescent="0.2">
      <c r="A1086" s="9"/>
      <c r="B1086" s="15"/>
      <c r="C1086" s="10"/>
      <c r="D1086" s="11"/>
      <c r="E1086" s="15"/>
      <c r="F1086" s="12"/>
      <c r="G1086" s="13"/>
      <c r="H1086" s="13"/>
      <c r="I1086" s="16"/>
      <c r="J1086" s="14"/>
    </row>
    <row r="1087" spans="1:10" x14ac:dyDescent="0.2">
      <c r="A1087" s="9"/>
      <c r="B1087" s="15"/>
      <c r="C1087" s="10"/>
      <c r="D1087" s="11"/>
      <c r="E1087" s="15"/>
      <c r="F1087" s="12"/>
      <c r="G1087" s="13"/>
      <c r="H1087" s="13"/>
      <c r="I1087" s="16"/>
      <c r="J1087" s="14"/>
    </row>
    <row r="1088" spans="1:10" x14ac:dyDescent="0.2">
      <c r="A1088" s="9"/>
      <c r="B1088" s="15"/>
      <c r="C1088" s="10"/>
      <c r="D1088" s="11"/>
      <c r="E1088" s="15"/>
      <c r="F1088" s="12"/>
      <c r="G1088" s="13"/>
      <c r="H1088" s="13"/>
      <c r="I1088" s="16"/>
      <c r="J1088" s="14"/>
    </row>
    <row r="1089" spans="1:10" x14ac:dyDescent="0.2">
      <c r="A1089" s="9"/>
      <c r="B1089" s="15"/>
      <c r="C1089" s="10"/>
      <c r="D1089" s="11"/>
      <c r="E1089" s="15"/>
      <c r="F1089" s="12"/>
      <c r="G1089" s="13"/>
      <c r="H1089" s="13"/>
      <c r="I1089" s="16"/>
      <c r="J1089" s="14"/>
    </row>
    <row r="1090" spans="1:10" x14ac:dyDescent="0.2">
      <c r="A1090" s="9"/>
      <c r="B1090" s="15"/>
      <c r="C1090" s="10"/>
      <c r="D1090" s="11"/>
      <c r="E1090" s="15"/>
      <c r="F1090" s="12"/>
      <c r="G1090" s="13"/>
      <c r="H1090" s="13"/>
      <c r="I1090" s="16"/>
      <c r="J1090" s="14"/>
    </row>
    <row r="1091" spans="1:10" x14ac:dyDescent="0.2">
      <c r="A1091" s="9"/>
      <c r="B1091" s="15"/>
      <c r="C1091" s="10"/>
      <c r="D1091" s="11"/>
      <c r="E1091" s="15"/>
      <c r="F1091" s="12"/>
      <c r="G1091" s="13"/>
      <c r="H1091" s="13"/>
      <c r="I1091" s="16"/>
      <c r="J1091" s="14"/>
    </row>
    <row r="1092" spans="1:10" x14ac:dyDescent="0.2">
      <c r="A1092" s="9"/>
      <c r="B1092" s="15"/>
      <c r="C1092" s="10"/>
      <c r="D1092" s="11"/>
      <c r="E1092" s="15"/>
      <c r="F1092" s="12"/>
      <c r="G1092" s="13"/>
      <c r="H1092" s="13"/>
      <c r="I1092" s="16"/>
      <c r="J1092" s="14"/>
    </row>
    <row r="1093" spans="1:10" x14ac:dyDescent="0.2">
      <c r="A1093" s="9"/>
      <c r="B1093" s="15"/>
      <c r="C1093" s="10"/>
      <c r="D1093" s="11"/>
      <c r="E1093" s="15"/>
      <c r="F1093" s="12"/>
      <c r="G1093" s="13"/>
      <c r="H1093" s="13"/>
      <c r="I1093" s="16"/>
      <c r="J1093" s="14"/>
    </row>
    <row r="1094" spans="1:10" x14ac:dyDescent="0.2">
      <c r="A1094" s="9"/>
      <c r="B1094" s="15"/>
      <c r="C1094" s="10"/>
      <c r="D1094" s="11"/>
      <c r="E1094" s="15"/>
      <c r="F1094" s="12"/>
      <c r="G1094" s="13"/>
      <c r="H1094" s="13"/>
      <c r="I1094" s="16"/>
      <c r="J1094" s="14"/>
    </row>
    <row r="1095" spans="1:10" x14ac:dyDescent="0.2">
      <c r="A1095" s="9"/>
      <c r="B1095" s="15"/>
      <c r="C1095" s="10"/>
      <c r="D1095" s="11"/>
      <c r="E1095" s="15"/>
      <c r="F1095" s="12"/>
      <c r="G1095" s="13"/>
      <c r="H1095" s="13"/>
      <c r="I1095" s="16"/>
      <c r="J1095" s="14"/>
    </row>
    <row r="1096" spans="1:10" x14ac:dyDescent="0.2">
      <c r="A1096" s="9"/>
      <c r="B1096" s="15"/>
      <c r="C1096" s="10"/>
      <c r="D1096" s="11"/>
      <c r="E1096" s="15"/>
      <c r="F1096" s="12"/>
      <c r="G1096" s="13"/>
      <c r="H1096" s="13"/>
      <c r="I1096" s="16"/>
      <c r="J1096" s="14"/>
    </row>
    <row r="1097" spans="1:10" x14ac:dyDescent="0.2">
      <c r="A1097" s="9"/>
      <c r="B1097" s="15"/>
      <c r="C1097" s="10"/>
      <c r="D1097" s="11"/>
      <c r="E1097" s="15"/>
      <c r="F1097" s="12"/>
      <c r="G1097" s="13"/>
      <c r="H1097" s="13"/>
      <c r="I1097" s="16"/>
      <c r="J1097" s="14"/>
    </row>
    <row r="1098" spans="1:10" x14ac:dyDescent="0.2">
      <c r="A1098" s="9"/>
      <c r="B1098" s="15"/>
      <c r="C1098" s="10"/>
      <c r="D1098" s="11"/>
      <c r="E1098" s="15"/>
      <c r="F1098" s="12"/>
      <c r="G1098" s="13"/>
      <c r="H1098" s="13"/>
      <c r="I1098" s="16"/>
      <c r="J1098" s="14"/>
    </row>
    <row r="1099" spans="1:10" x14ac:dyDescent="0.2">
      <c r="A1099" s="9"/>
      <c r="B1099" s="15"/>
      <c r="C1099" s="10"/>
      <c r="D1099" s="11"/>
      <c r="E1099" s="15"/>
      <c r="F1099" s="12"/>
      <c r="G1099" s="13"/>
      <c r="H1099" s="13"/>
      <c r="I1099" s="16"/>
      <c r="J1099" s="14"/>
    </row>
    <row r="1100" spans="1:10" x14ac:dyDescent="0.2">
      <c r="A1100" s="9"/>
      <c r="B1100" s="15"/>
      <c r="C1100" s="10"/>
      <c r="D1100" s="11"/>
      <c r="E1100" s="15"/>
      <c r="F1100" s="12"/>
      <c r="G1100" s="13"/>
      <c r="H1100" s="13"/>
      <c r="I1100" s="16"/>
      <c r="J1100" s="14"/>
    </row>
    <row r="1101" spans="1:10" x14ac:dyDescent="0.2">
      <c r="A1101" s="9"/>
      <c r="B1101" s="15"/>
      <c r="C1101" s="10"/>
      <c r="D1101" s="11"/>
      <c r="E1101" s="15"/>
      <c r="F1101" s="12"/>
      <c r="G1101" s="13"/>
      <c r="H1101" s="13"/>
      <c r="I1101" s="16"/>
      <c r="J1101" s="14"/>
    </row>
    <row r="1102" spans="1:10" x14ac:dyDescent="0.2">
      <c r="A1102" s="9"/>
      <c r="B1102" s="15"/>
      <c r="C1102" s="10"/>
      <c r="D1102" s="11"/>
      <c r="E1102" s="15"/>
      <c r="F1102" s="12"/>
      <c r="G1102" s="13"/>
      <c r="H1102" s="13"/>
      <c r="I1102" s="16"/>
      <c r="J1102" s="14"/>
    </row>
    <row r="1103" spans="1:10" x14ac:dyDescent="0.2">
      <c r="A1103" s="9"/>
      <c r="B1103" s="15"/>
      <c r="C1103" s="10"/>
      <c r="D1103" s="11"/>
      <c r="E1103" s="15"/>
      <c r="F1103" s="12"/>
      <c r="G1103" s="13"/>
      <c r="H1103" s="13"/>
      <c r="I1103" s="16"/>
      <c r="J1103" s="14"/>
    </row>
    <row r="1104" spans="1:10" x14ac:dyDescent="0.2">
      <c r="A1104" s="9"/>
      <c r="B1104" s="15"/>
      <c r="C1104" s="10"/>
      <c r="D1104" s="11"/>
      <c r="E1104" s="15"/>
      <c r="F1104" s="12"/>
      <c r="G1104" s="13"/>
      <c r="H1104" s="13"/>
      <c r="I1104" s="16"/>
      <c r="J1104" s="14"/>
    </row>
    <row r="1105" spans="1:10" x14ac:dyDescent="0.2">
      <c r="A1105" s="9"/>
      <c r="B1105" s="15"/>
      <c r="C1105" s="10"/>
      <c r="D1105" s="11"/>
      <c r="E1105" s="15"/>
      <c r="F1105" s="12"/>
      <c r="G1105" s="13"/>
      <c r="H1105" s="13"/>
      <c r="I1105" s="16"/>
      <c r="J1105" s="14"/>
    </row>
    <row r="1106" spans="1:10" x14ac:dyDescent="0.2">
      <c r="A1106" s="9"/>
      <c r="B1106" s="15"/>
      <c r="C1106" s="10"/>
      <c r="D1106" s="11"/>
      <c r="E1106" s="15"/>
      <c r="F1106" s="12"/>
      <c r="G1106" s="13"/>
      <c r="H1106" s="13"/>
      <c r="I1106" s="16"/>
      <c r="J1106" s="14"/>
    </row>
    <row r="1107" spans="1:10" x14ac:dyDescent="0.2">
      <c r="A1107" s="9"/>
      <c r="B1107" s="15"/>
      <c r="C1107" s="10"/>
      <c r="D1107" s="11"/>
      <c r="E1107" s="15"/>
      <c r="F1107" s="12"/>
      <c r="G1107" s="13"/>
      <c r="H1107" s="13"/>
      <c r="I1107" s="16"/>
      <c r="J1107" s="14"/>
    </row>
    <row r="1108" spans="1:10" x14ac:dyDescent="0.2">
      <c r="A1108" s="9"/>
      <c r="B1108" s="15"/>
      <c r="C1108" s="10"/>
      <c r="D1108" s="11"/>
      <c r="E1108" s="15"/>
      <c r="F1108" s="12"/>
      <c r="G1108" s="13"/>
      <c r="H1108" s="13"/>
      <c r="I1108" s="16"/>
      <c r="J1108" s="14"/>
    </row>
    <row r="1109" spans="1:10" x14ac:dyDescent="0.2">
      <c r="A1109" s="9"/>
      <c r="B1109" s="15"/>
      <c r="C1109" s="10"/>
      <c r="D1109" s="11"/>
      <c r="E1109" s="15"/>
      <c r="F1109" s="12"/>
      <c r="G1109" s="13"/>
      <c r="H1109" s="13"/>
      <c r="I1109" s="16"/>
      <c r="J1109" s="14"/>
    </row>
    <row r="1110" spans="1:10" x14ac:dyDescent="0.2">
      <c r="A1110" s="9"/>
      <c r="B1110" s="15"/>
      <c r="C1110" s="10"/>
      <c r="D1110" s="11"/>
      <c r="E1110" s="15"/>
      <c r="F1110" s="12"/>
      <c r="G1110" s="13"/>
      <c r="H1110" s="13"/>
      <c r="I1110" s="16"/>
      <c r="J1110" s="14"/>
    </row>
    <row r="1111" spans="1:10" x14ac:dyDescent="0.2">
      <c r="A1111" s="9"/>
      <c r="B1111" s="15"/>
      <c r="C1111" s="10"/>
      <c r="D1111" s="11"/>
      <c r="E1111" s="15"/>
      <c r="F1111" s="12"/>
      <c r="G1111" s="13"/>
      <c r="H1111" s="13"/>
      <c r="I1111" s="16"/>
      <c r="J1111" s="14"/>
    </row>
    <row r="1112" spans="1:10" x14ac:dyDescent="0.2">
      <c r="A1112" s="9"/>
      <c r="B1112" s="15"/>
      <c r="C1112" s="10"/>
      <c r="D1112" s="11"/>
      <c r="E1112" s="15"/>
      <c r="F1112" s="12"/>
      <c r="G1112" s="13"/>
      <c r="H1112" s="13"/>
      <c r="I1112" s="16"/>
      <c r="J1112" s="14"/>
    </row>
    <row r="1113" spans="1:10" x14ac:dyDescent="0.2">
      <c r="A1113" s="9"/>
      <c r="B1113" s="15"/>
      <c r="C1113" s="10"/>
      <c r="D1113" s="11"/>
      <c r="E1113" s="15"/>
      <c r="F1113" s="12"/>
      <c r="G1113" s="13"/>
      <c r="H1113" s="13"/>
      <c r="I1113" s="16"/>
      <c r="J1113" s="14"/>
    </row>
    <row r="1114" spans="1:10" x14ac:dyDescent="0.2">
      <c r="A1114" s="9"/>
      <c r="B1114" s="15"/>
      <c r="C1114" s="10"/>
      <c r="D1114" s="11"/>
      <c r="E1114" s="15"/>
      <c r="F1114" s="12"/>
      <c r="G1114" s="13"/>
      <c r="H1114" s="13"/>
      <c r="I1114" s="16"/>
      <c r="J1114" s="14"/>
    </row>
    <row r="1115" spans="1:10" x14ac:dyDescent="0.2">
      <c r="A1115" s="9"/>
      <c r="B1115" s="15"/>
      <c r="C1115" s="10"/>
      <c r="D1115" s="11"/>
      <c r="E1115" s="15"/>
      <c r="F1115" s="12"/>
      <c r="G1115" s="13"/>
      <c r="H1115" s="13"/>
      <c r="I1115" s="16"/>
      <c r="J1115" s="14"/>
    </row>
    <row r="1116" spans="1:10" x14ac:dyDescent="0.2">
      <c r="A1116" s="9"/>
      <c r="B1116" s="15"/>
      <c r="C1116" s="10"/>
      <c r="D1116" s="11"/>
      <c r="E1116" s="15"/>
      <c r="F1116" s="12"/>
      <c r="G1116" s="13"/>
      <c r="H1116" s="13"/>
      <c r="I1116" s="16"/>
      <c r="J1116" s="14"/>
    </row>
    <row r="1117" spans="1:10" x14ac:dyDescent="0.2">
      <c r="A1117" s="9"/>
      <c r="B1117" s="15"/>
      <c r="C1117" s="10"/>
      <c r="D1117" s="11"/>
      <c r="E1117" s="15"/>
      <c r="F1117" s="12"/>
      <c r="G1117" s="13"/>
      <c r="H1117" s="13"/>
      <c r="I1117" s="16"/>
      <c r="J1117" s="14"/>
    </row>
    <row r="1118" spans="1:10" x14ac:dyDescent="0.2">
      <c r="A1118" s="9"/>
      <c r="B1118" s="15"/>
      <c r="C1118" s="10"/>
      <c r="D1118" s="11"/>
      <c r="E1118" s="15"/>
      <c r="F1118" s="12"/>
      <c r="G1118" s="13"/>
      <c r="H1118" s="13"/>
      <c r="I1118" s="16"/>
      <c r="J1118" s="14"/>
    </row>
    <row r="1119" spans="1:10" x14ac:dyDescent="0.2">
      <c r="A1119" s="9"/>
      <c r="B1119" s="15"/>
      <c r="C1119" s="10"/>
      <c r="D1119" s="11"/>
      <c r="E1119" s="15"/>
      <c r="F1119" s="12"/>
      <c r="G1119" s="13"/>
      <c r="H1119" s="13"/>
      <c r="I1119" s="16"/>
      <c r="J1119" s="14"/>
    </row>
    <row r="1120" spans="1:10" x14ac:dyDescent="0.2">
      <c r="A1120" s="9"/>
      <c r="B1120" s="15"/>
      <c r="C1120" s="10"/>
      <c r="D1120" s="11"/>
      <c r="E1120" s="15"/>
      <c r="F1120" s="12"/>
      <c r="G1120" s="13"/>
      <c r="H1120" s="13"/>
      <c r="I1120" s="16"/>
      <c r="J1120" s="14"/>
    </row>
    <row r="1121" spans="1:10" x14ac:dyDescent="0.2">
      <c r="A1121" s="9"/>
      <c r="B1121" s="15"/>
      <c r="C1121" s="10"/>
      <c r="D1121" s="11"/>
      <c r="E1121" s="15"/>
      <c r="F1121" s="12"/>
      <c r="G1121" s="13"/>
      <c r="H1121" s="13"/>
      <c r="I1121" s="16"/>
      <c r="J1121" s="14"/>
    </row>
    <row r="1122" spans="1:10" x14ac:dyDescent="0.2">
      <c r="A1122" s="9"/>
      <c r="B1122" s="15"/>
      <c r="C1122" s="10"/>
      <c r="D1122" s="11"/>
      <c r="E1122" s="15"/>
      <c r="F1122" s="12"/>
      <c r="G1122" s="13"/>
      <c r="H1122" s="13"/>
      <c r="I1122" s="16"/>
      <c r="J1122" s="14"/>
    </row>
    <row r="1123" spans="1:10" x14ac:dyDescent="0.2">
      <c r="A1123" s="9"/>
      <c r="B1123" s="15"/>
      <c r="C1123" s="10"/>
      <c r="D1123" s="11"/>
      <c r="E1123" s="15"/>
      <c r="F1123" s="12"/>
      <c r="G1123" s="13"/>
      <c r="H1123" s="13"/>
      <c r="I1123" s="16"/>
      <c r="J1123" s="14"/>
    </row>
    <row r="1124" spans="1:10" x14ac:dyDescent="0.2">
      <c r="A1124" s="9"/>
      <c r="B1124" s="15"/>
      <c r="C1124" s="10"/>
      <c r="D1124" s="11"/>
      <c r="E1124" s="15"/>
      <c r="F1124" s="12"/>
      <c r="G1124" s="13"/>
      <c r="H1124" s="13"/>
      <c r="I1124" s="16"/>
      <c r="J1124" s="14"/>
    </row>
    <row r="1125" spans="1:10" x14ac:dyDescent="0.2">
      <c r="A1125" s="9"/>
      <c r="B1125" s="15"/>
      <c r="C1125" s="10"/>
      <c r="D1125" s="11"/>
      <c r="E1125" s="15"/>
      <c r="F1125" s="12"/>
      <c r="G1125" s="13"/>
      <c r="H1125" s="13"/>
      <c r="I1125" s="16"/>
      <c r="J1125" s="14"/>
    </row>
    <row r="1126" spans="1:10" x14ac:dyDescent="0.2">
      <c r="A1126" s="9"/>
      <c r="B1126" s="15"/>
      <c r="C1126" s="10"/>
      <c r="D1126" s="11"/>
      <c r="E1126" s="15"/>
      <c r="F1126" s="12"/>
      <c r="G1126" s="13"/>
      <c r="H1126" s="13"/>
      <c r="I1126" s="16"/>
      <c r="J1126" s="14"/>
    </row>
    <row r="1127" spans="1:10" x14ac:dyDescent="0.2">
      <c r="A1127" s="9"/>
      <c r="B1127" s="15"/>
      <c r="C1127" s="10"/>
      <c r="D1127" s="11"/>
      <c r="E1127" s="15"/>
      <c r="F1127" s="12"/>
      <c r="G1127" s="13"/>
      <c r="H1127" s="13"/>
      <c r="I1127" s="16"/>
      <c r="J1127" s="14"/>
    </row>
    <row r="1128" spans="1:10" x14ac:dyDescent="0.2">
      <c r="A1128" s="9"/>
      <c r="B1128" s="15"/>
      <c r="C1128" s="10"/>
      <c r="D1128" s="11"/>
      <c r="E1128" s="15"/>
      <c r="F1128" s="12"/>
      <c r="G1128" s="13"/>
      <c r="H1128" s="13"/>
      <c r="I1128" s="16"/>
      <c r="J1128" s="14"/>
    </row>
    <row r="1129" spans="1:10" x14ac:dyDescent="0.2">
      <c r="A1129" s="9"/>
      <c r="B1129" s="15"/>
      <c r="C1129" s="10"/>
      <c r="D1129" s="11"/>
      <c r="E1129" s="15"/>
      <c r="F1129" s="12"/>
      <c r="G1129" s="13"/>
      <c r="H1129" s="13"/>
      <c r="I1129" s="16"/>
      <c r="J1129" s="14"/>
    </row>
    <row r="1130" spans="1:10" x14ac:dyDescent="0.2">
      <c r="A1130" s="9"/>
      <c r="B1130" s="15"/>
      <c r="C1130" s="10"/>
      <c r="D1130" s="11"/>
      <c r="E1130" s="15"/>
      <c r="F1130" s="12"/>
      <c r="G1130" s="13"/>
      <c r="H1130" s="13"/>
      <c r="I1130" s="16"/>
      <c r="J1130" s="14"/>
    </row>
    <row r="1131" spans="1:10" x14ac:dyDescent="0.2">
      <c r="A1131" s="9"/>
      <c r="B1131" s="15"/>
      <c r="C1131" s="10"/>
      <c r="D1131" s="11"/>
      <c r="E1131" s="15"/>
      <c r="F1131" s="12"/>
      <c r="G1131" s="13"/>
      <c r="H1131" s="13"/>
      <c r="I1131" s="16"/>
      <c r="J1131" s="14"/>
    </row>
    <row r="1132" spans="1:10" x14ac:dyDescent="0.2">
      <c r="A1132" s="9"/>
      <c r="B1132" s="15"/>
      <c r="C1132" s="10"/>
      <c r="D1132" s="11"/>
      <c r="E1132" s="15"/>
      <c r="F1132" s="12"/>
      <c r="G1132" s="13"/>
      <c r="H1132" s="13"/>
      <c r="I1132" s="16"/>
      <c r="J1132" s="14"/>
    </row>
    <row r="1133" spans="1:10" x14ac:dyDescent="0.2">
      <c r="A1133" s="9"/>
      <c r="B1133" s="15"/>
      <c r="C1133" s="10"/>
      <c r="D1133" s="11"/>
      <c r="E1133" s="15"/>
      <c r="F1133" s="12"/>
      <c r="G1133" s="13"/>
      <c r="H1133" s="13"/>
      <c r="I1133" s="16"/>
      <c r="J1133" s="14"/>
    </row>
    <row r="1134" spans="1:10" x14ac:dyDescent="0.2">
      <c r="A1134" s="9"/>
      <c r="B1134" s="15"/>
      <c r="C1134" s="10"/>
      <c r="D1134" s="11"/>
      <c r="E1134" s="15"/>
      <c r="F1134" s="12"/>
      <c r="G1134" s="13"/>
      <c r="H1134" s="13"/>
      <c r="I1134" s="16"/>
      <c r="J1134" s="14"/>
    </row>
    <row r="1135" spans="1:10" x14ac:dyDescent="0.2">
      <c r="A1135" s="9"/>
      <c r="B1135" s="15"/>
      <c r="C1135" s="10"/>
      <c r="D1135" s="11"/>
      <c r="E1135" s="15"/>
      <c r="F1135" s="12"/>
      <c r="G1135" s="13"/>
      <c r="H1135" s="13"/>
      <c r="I1135" s="16"/>
      <c r="J1135" s="14"/>
    </row>
    <row r="1136" spans="1:10" x14ac:dyDescent="0.2">
      <c r="A1136" s="9"/>
      <c r="B1136" s="15"/>
      <c r="C1136" s="10"/>
      <c r="D1136" s="11"/>
      <c r="E1136" s="15"/>
      <c r="F1136" s="12"/>
      <c r="G1136" s="13"/>
      <c r="H1136" s="13"/>
      <c r="I1136" s="16"/>
      <c r="J1136" s="14"/>
    </row>
    <row r="1137" spans="1:10" x14ac:dyDescent="0.2">
      <c r="A1137" s="9"/>
      <c r="B1137" s="15"/>
      <c r="C1137" s="10"/>
      <c r="D1137" s="11"/>
      <c r="E1137" s="15"/>
      <c r="F1137" s="12"/>
      <c r="G1137" s="13"/>
      <c r="H1137" s="13"/>
      <c r="I1137" s="16"/>
      <c r="J1137" s="14"/>
    </row>
    <row r="1138" spans="1:10" x14ac:dyDescent="0.2">
      <c r="A1138" s="9"/>
      <c r="B1138" s="15"/>
      <c r="C1138" s="10"/>
      <c r="D1138" s="11"/>
      <c r="E1138" s="15"/>
      <c r="F1138" s="12"/>
      <c r="G1138" s="13"/>
      <c r="H1138" s="13"/>
      <c r="I1138" s="16"/>
      <c r="J1138" s="14"/>
    </row>
    <row r="1139" spans="1:10" x14ac:dyDescent="0.2">
      <c r="A1139" s="9"/>
      <c r="B1139" s="15"/>
      <c r="C1139" s="10"/>
      <c r="D1139" s="11"/>
      <c r="E1139" s="15"/>
      <c r="F1139" s="12"/>
      <c r="G1139" s="13"/>
      <c r="H1139" s="13"/>
      <c r="I1139" s="16"/>
      <c r="J1139" s="14"/>
    </row>
    <row r="1140" spans="1:10" x14ac:dyDescent="0.2">
      <c r="A1140" s="9"/>
      <c r="B1140" s="15"/>
      <c r="C1140" s="10"/>
      <c r="D1140" s="11"/>
      <c r="E1140" s="15"/>
      <c r="F1140" s="12"/>
      <c r="G1140" s="13"/>
      <c r="H1140" s="13"/>
      <c r="I1140" s="16"/>
      <c r="J1140" s="14"/>
    </row>
    <row r="1141" spans="1:10" x14ac:dyDescent="0.2">
      <c r="A1141" s="9"/>
      <c r="B1141" s="15"/>
      <c r="C1141" s="10"/>
      <c r="D1141" s="11"/>
      <c r="E1141" s="15"/>
      <c r="F1141" s="12"/>
      <c r="G1141" s="13"/>
      <c r="H1141" s="13"/>
      <c r="I1141" s="16"/>
      <c r="J1141" s="14"/>
    </row>
    <row r="1142" spans="1:10" x14ac:dyDescent="0.2">
      <c r="A1142" s="9"/>
      <c r="B1142" s="15"/>
      <c r="C1142" s="10"/>
      <c r="D1142" s="11"/>
      <c r="E1142" s="15"/>
      <c r="F1142" s="12"/>
      <c r="G1142" s="13"/>
      <c r="H1142" s="13"/>
      <c r="I1142" s="16"/>
      <c r="J1142" s="14"/>
    </row>
    <row r="1143" spans="1:10" x14ac:dyDescent="0.2">
      <c r="A1143" s="9"/>
      <c r="B1143" s="15"/>
      <c r="C1143" s="10"/>
      <c r="D1143" s="11"/>
      <c r="E1143" s="15"/>
      <c r="F1143" s="12"/>
      <c r="G1143" s="13"/>
      <c r="H1143" s="13"/>
      <c r="I1143" s="16"/>
      <c r="J1143" s="14"/>
    </row>
    <row r="1144" spans="1:10" x14ac:dyDescent="0.2">
      <c r="A1144" s="9"/>
      <c r="B1144" s="15"/>
      <c r="C1144" s="10"/>
      <c r="D1144" s="11"/>
      <c r="E1144" s="15"/>
      <c r="F1144" s="12"/>
      <c r="G1144" s="13"/>
      <c r="H1144" s="13"/>
      <c r="I1144" s="16"/>
      <c r="J1144" s="14"/>
    </row>
    <row r="1145" spans="1:10" x14ac:dyDescent="0.2">
      <c r="A1145" s="9"/>
      <c r="B1145" s="15"/>
      <c r="C1145" s="10"/>
      <c r="D1145" s="11"/>
      <c r="E1145" s="15"/>
      <c r="F1145" s="12"/>
      <c r="G1145" s="13"/>
      <c r="H1145" s="13"/>
      <c r="I1145" s="16"/>
      <c r="J1145" s="14"/>
    </row>
    <row r="1146" spans="1:10" x14ac:dyDescent="0.2">
      <c r="A1146" s="9"/>
      <c r="B1146" s="15"/>
      <c r="C1146" s="10"/>
      <c r="D1146" s="11"/>
      <c r="E1146" s="15"/>
      <c r="F1146" s="12"/>
      <c r="G1146" s="13"/>
      <c r="H1146" s="13"/>
      <c r="I1146" s="16"/>
      <c r="J1146" s="14"/>
    </row>
    <row r="1147" spans="1:10" x14ac:dyDescent="0.2">
      <c r="A1147" s="9"/>
      <c r="B1147" s="15"/>
      <c r="C1147" s="10"/>
      <c r="D1147" s="11"/>
      <c r="E1147" s="15"/>
      <c r="F1147" s="12"/>
      <c r="G1147" s="13"/>
      <c r="H1147" s="13"/>
      <c r="I1147" s="16"/>
      <c r="J1147" s="14"/>
    </row>
    <row r="1148" spans="1:10" x14ac:dyDescent="0.2">
      <c r="A1148" s="9"/>
      <c r="B1148" s="15"/>
      <c r="C1148" s="10"/>
      <c r="D1148" s="11"/>
      <c r="E1148" s="15"/>
      <c r="F1148" s="12"/>
      <c r="G1148" s="13"/>
      <c r="H1148" s="13"/>
      <c r="I1148" s="16"/>
      <c r="J1148" s="14"/>
    </row>
    <row r="1149" spans="1:10" x14ac:dyDescent="0.2">
      <c r="A1149" s="9"/>
      <c r="B1149" s="15"/>
      <c r="C1149" s="10"/>
      <c r="D1149" s="11"/>
      <c r="E1149" s="15"/>
      <c r="F1149" s="12"/>
      <c r="G1149" s="13"/>
      <c r="H1149" s="13"/>
      <c r="I1149" s="16"/>
      <c r="J1149" s="14"/>
    </row>
    <row r="1150" spans="1:10" x14ac:dyDescent="0.2">
      <c r="A1150" s="9"/>
      <c r="B1150" s="15"/>
      <c r="C1150" s="10"/>
      <c r="D1150" s="11"/>
      <c r="E1150" s="15"/>
      <c r="F1150" s="12"/>
      <c r="G1150" s="13"/>
      <c r="H1150" s="13"/>
      <c r="I1150" s="16"/>
      <c r="J1150" s="14"/>
    </row>
    <row r="1151" spans="1:10" x14ac:dyDescent="0.2">
      <c r="A1151" s="9"/>
      <c r="B1151" s="15"/>
      <c r="C1151" s="10"/>
      <c r="D1151" s="11"/>
      <c r="E1151" s="15"/>
      <c r="F1151" s="12"/>
      <c r="G1151" s="13"/>
      <c r="H1151" s="13"/>
      <c r="I1151" s="16"/>
      <c r="J1151" s="14"/>
    </row>
    <row r="1152" spans="1:10" x14ac:dyDescent="0.2">
      <c r="A1152" s="9"/>
      <c r="B1152" s="15"/>
      <c r="C1152" s="10"/>
      <c r="D1152" s="11"/>
      <c r="E1152" s="15"/>
      <c r="F1152" s="12"/>
      <c r="G1152" s="13"/>
      <c r="H1152" s="13"/>
      <c r="I1152" s="16"/>
      <c r="J1152" s="14"/>
    </row>
    <row r="1153" spans="1:10" x14ac:dyDescent="0.2">
      <c r="A1153" s="9"/>
      <c r="B1153" s="15"/>
      <c r="C1153" s="10"/>
      <c r="D1153" s="11"/>
      <c r="E1153" s="15"/>
      <c r="F1153" s="12"/>
      <c r="G1153" s="13"/>
      <c r="H1153" s="13"/>
      <c r="I1153" s="16"/>
      <c r="J1153" s="14"/>
    </row>
    <row r="1154" spans="1:10" x14ac:dyDescent="0.2">
      <c r="A1154" s="9"/>
      <c r="B1154" s="15"/>
      <c r="C1154" s="10"/>
      <c r="D1154" s="11"/>
      <c r="E1154" s="15"/>
      <c r="F1154" s="12"/>
      <c r="G1154" s="13"/>
      <c r="H1154" s="13"/>
      <c r="I1154" s="16"/>
      <c r="J1154" s="14"/>
    </row>
    <row r="1155" spans="1:10" x14ac:dyDescent="0.2">
      <c r="A1155" s="9"/>
      <c r="B1155" s="15"/>
      <c r="C1155" s="10"/>
      <c r="D1155" s="11"/>
      <c r="E1155" s="15"/>
      <c r="F1155" s="12"/>
      <c r="G1155" s="13"/>
      <c r="H1155" s="13"/>
      <c r="I1155" s="16"/>
      <c r="J1155" s="14"/>
    </row>
    <row r="1156" spans="1:10" x14ac:dyDescent="0.2">
      <c r="A1156" s="9"/>
      <c r="B1156" s="15"/>
      <c r="C1156" s="10"/>
      <c r="D1156" s="11"/>
      <c r="E1156" s="15"/>
      <c r="F1156" s="12"/>
      <c r="G1156" s="13"/>
      <c r="H1156" s="13"/>
      <c r="I1156" s="16"/>
      <c r="J1156" s="14"/>
    </row>
    <row r="1157" spans="1:10" x14ac:dyDescent="0.2">
      <c r="A1157" s="9"/>
      <c r="B1157" s="15"/>
      <c r="C1157" s="10"/>
      <c r="D1157" s="11"/>
      <c r="E1157" s="15"/>
      <c r="F1157" s="12"/>
      <c r="G1157" s="13"/>
      <c r="H1157" s="13"/>
      <c r="I1157" s="16"/>
      <c r="J1157" s="14"/>
    </row>
    <row r="1158" spans="1:10" x14ac:dyDescent="0.2">
      <c r="A1158" s="9"/>
      <c r="B1158" s="15"/>
      <c r="C1158" s="10"/>
      <c r="D1158" s="11"/>
      <c r="E1158" s="15"/>
      <c r="F1158" s="12"/>
      <c r="G1158" s="13"/>
      <c r="H1158" s="13"/>
      <c r="I1158" s="16"/>
      <c r="J1158" s="14"/>
    </row>
    <row r="1159" spans="1:10" x14ac:dyDescent="0.2">
      <c r="A1159" s="9"/>
      <c r="B1159" s="15"/>
      <c r="C1159" s="10"/>
      <c r="D1159" s="11"/>
      <c r="E1159" s="15"/>
      <c r="F1159" s="12"/>
      <c r="G1159" s="13"/>
      <c r="H1159" s="13"/>
      <c r="I1159" s="16"/>
      <c r="J1159" s="14"/>
    </row>
    <row r="1160" spans="1:10" x14ac:dyDescent="0.2">
      <c r="A1160" s="9"/>
      <c r="B1160" s="15"/>
      <c r="C1160" s="10"/>
      <c r="D1160" s="11"/>
      <c r="E1160" s="15"/>
      <c r="F1160" s="12"/>
      <c r="G1160" s="13"/>
      <c r="H1160" s="13"/>
      <c r="I1160" s="16"/>
      <c r="J1160" s="14"/>
    </row>
    <row r="1161" spans="1:10" x14ac:dyDescent="0.2">
      <c r="A1161" s="9"/>
      <c r="B1161" s="15"/>
      <c r="C1161" s="10"/>
      <c r="D1161" s="11"/>
      <c r="E1161" s="15"/>
      <c r="F1161" s="12"/>
      <c r="G1161" s="13"/>
      <c r="H1161" s="13"/>
      <c r="I1161" s="16"/>
      <c r="J1161" s="14"/>
    </row>
    <row r="1162" spans="1:10" x14ac:dyDescent="0.2">
      <c r="A1162" s="9"/>
      <c r="B1162" s="15"/>
      <c r="C1162" s="10"/>
      <c r="D1162" s="11"/>
      <c r="E1162" s="15"/>
      <c r="F1162" s="12"/>
      <c r="G1162" s="13"/>
      <c r="H1162" s="13"/>
      <c r="I1162" s="16"/>
      <c r="J1162" s="14"/>
    </row>
    <row r="1163" spans="1:10" x14ac:dyDescent="0.2">
      <c r="A1163" s="9"/>
      <c r="B1163" s="15"/>
      <c r="C1163" s="10"/>
      <c r="D1163" s="11"/>
      <c r="E1163" s="15"/>
      <c r="F1163" s="12"/>
      <c r="G1163" s="13"/>
      <c r="H1163" s="13"/>
      <c r="I1163" s="16"/>
      <c r="J1163" s="14"/>
    </row>
    <row r="1164" spans="1:10" x14ac:dyDescent="0.2">
      <c r="A1164" s="9"/>
      <c r="B1164" s="15"/>
      <c r="C1164" s="10"/>
      <c r="D1164" s="11"/>
      <c r="E1164" s="15"/>
      <c r="F1164" s="12"/>
      <c r="G1164" s="13"/>
      <c r="H1164" s="13"/>
      <c r="I1164" s="16"/>
      <c r="J1164" s="14"/>
    </row>
    <row r="1165" spans="1:10" x14ac:dyDescent="0.2">
      <c r="A1165" s="9"/>
      <c r="B1165" s="15"/>
      <c r="C1165" s="10"/>
      <c r="D1165" s="11"/>
      <c r="E1165" s="15"/>
      <c r="F1165" s="12"/>
      <c r="G1165" s="13"/>
      <c r="H1165" s="13"/>
      <c r="I1165" s="16"/>
      <c r="J1165" s="14"/>
    </row>
    <row r="1166" spans="1:10" x14ac:dyDescent="0.2">
      <c r="A1166" s="9"/>
      <c r="B1166" s="15"/>
      <c r="C1166" s="10"/>
      <c r="D1166" s="11"/>
      <c r="E1166" s="15"/>
      <c r="F1166" s="12"/>
      <c r="G1166" s="13"/>
      <c r="H1166" s="13"/>
      <c r="I1166" s="16"/>
      <c r="J1166" s="14"/>
    </row>
    <row r="1167" spans="1:10" x14ac:dyDescent="0.2">
      <c r="A1167" s="9"/>
      <c r="B1167" s="15"/>
      <c r="C1167" s="10"/>
      <c r="D1167" s="11"/>
      <c r="E1167" s="15"/>
      <c r="F1167" s="12"/>
      <c r="G1167" s="13"/>
      <c r="H1167" s="13"/>
      <c r="I1167" s="16"/>
      <c r="J1167" s="14"/>
    </row>
    <row r="1168" spans="1:10" x14ac:dyDescent="0.2">
      <c r="A1168" s="9"/>
      <c r="B1168" s="15"/>
      <c r="C1168" s="10"/>
      <c r="D1168" s="11"/>
      <c r="E1168" s="15"/>
      <c r="F1168" s="12"/>
      <c r="G1168" s="13"/>
      <c r="H1168" s="13"/>
      <c r="I1168" s="16"/>
      <c r="J1168" s="14"/>
    </row>
    <row r="1169" spans="1:10" x14ac:dyDescent="0.2">
      <c r="A1169" s="9"/>
      <c r="B1169" s="15"/>
      <c r="C1169" s="10"/>
      <c r="D1169" s="11"/>
      <c r="E1169" s="15"/>
      <c r="F1169" s="12"/>
      <c r="G1169" s="13"/>
      <c r="H1169" s="13"/>
      <c r="I1169" s="16"/>
      <c r="J1169" s="14"/>
    </row>
    <row r="1170" spans="1:10" x14ac:dyDescent="0.2">
      <c r="A1170" s="9"/>
      <c r="B1170" s="15"/>
      <c r="C1170" s="10"/>
      <c r="D1170" s="11"/>
      <c r="E1170" s="15"/>
      <c r="F1170" s="12"/>
      <c r="G1170" s="13"/>
      <c r="H1170" s="13"/>
      <c r="I1170" s="16"/>
      <c r="J1170" s="14"/>
    </row>
    <row r="1171" spans="1:10" x14ac:dyDescent="0.2">
      <c r="A1171" s="9"/>
      <c r="B1171" s="15"/>
      <c r="C1171" s="10"/>
      <c r="D1171" s="11"/>
      <c r="E1171" s="15"/>
      <c r="F1171" s="12"/>
      <c r="G1171" s="13"/>
      <c r="H1171" s="13"/>
      <c r="I1171" s="16"/>
      <c r="J1171" s="14"/>
    </row>
    <row r="1172" spans="1:10" x14ac:dyDescent="0.2">
      <c r="A1172" s="9"/>
      <c r="B1172" s="15"/>
      <c r="C1172" s="10"/>
      <c r="D1172" s="11"/>
      <c r="E1172" s="15"/>
      <c r="F1172" s="12"/>
      <c r="G1172" s="13"/>
      <c r="H1172" s="13"/>
      <c r="I1172" s="16"/>
      <c r="J1172" s="14"/>
    </row>
    <row r="1173" spans="1:10" x14ac:dyDescent="0.2">
      <c r="A1173" s="9"/>
      <c r="B1173" s="15"/>
      <c r="C1173" s="10"/>
      <c r="D1173" s="11"/>
      <c r="E1173" s="15"/>
      <c r="F1173" s="12"/>
      <c r="G1173" s="13"/>
      <c r="H1173" s="13"/>
      <c r="I1173" s="16"/>
      <c r="J1173" s="14"/>
    </row>
    <row r="1174" spans="1:10" x14ac:dyDescent="0.2">
      <c r="A1174" s="9"/>
      <c r="B1174" s="15"/>
      <c r="C1174" s="10"/>
      <c r="D1174" s="11"/>
      <c r="E1174" s="15"/>
      <c r="F1174" s="12"/>
      <c r="G1174" s="13"/>
      <c r="H1174" s="13"/>
      <c r="I1174" s="16"/>
      <c r="J1174" s="14"/>
    </row>
    <row r="1175" spans="1:10" x14ac:dyDescent="0.2">
      <c r="A1175" s="9"/>
      <c r="B1175" s="15"/>
      <c r="C1175" s="10"/>
      <c r="D1175" s="11"/>
      <c r="E1175" s="15"/>
      <c r="F1175" s="12"/>
      <c r="G1175" s="13"/>
      <c r="H1175" s="13"/>
      <c r="I1175" s="16"/>
      <c r="J1175" s="14"/>
    </row>
    <row r="1176" spans="1:10" x14ac:dyDescent="0.2">
      <c r="A1176" s="9"/>
      <c r="B1176" s="15"/>
      <c r="C1176" s="10"/>
      <c r="D1176" s="11"/>
      <c r="E1176" s="15"/>
      <c r="F1176" s="12"/>
      <c r="G1176" s="13"/>
      <c r="H1176" s="13"/>
      <c r="I1176" s="16"/>
      <c r="J1176" s="14"/>
    </row>
    <row r="1177" spans="1:10" x14ac:dyDescent="0.2">
      <c r="A1177" s="9"/>
      <c r="B1177" s="15"/>
      <c r="C1177" s="10"/>
      <c r="D1177" s="11"/>
      <c r="E1177" s="15"/>
      <c r="F1177" s="12"/>
      <c r="G1177" s="13"/>
      <c r="H1177" s="13"/>
      <c r="I1177" s="16"/>
      <c r="J1177" s="14"/>
    </row>
    <row r="1178" spans="1:10" x14ac:dyDescent="0.2">
      <c r="A1178" s="9"/>
      <c r="B1178" s="15"/>
      <c r="C1178" s="10"/>
      <c r="D1178" s="11"/>
      <c r="E1178" s="15"/>
      <c r="F1178" s="12"/>
      <c r="G1178" s="13"/>
      <c r="H1178" s="13"/>
      <c r="I1178" s="16"/>
      <c r="J1178" s="14"/>
    </row>
    <row r="1179" spans="1:10" x14ac:dyDescent="0.2">
      <c r="A1179" s="9"/>
      <c r="B1179" s="15"/>
      <c r="C1179" s="10"/>
      <c r="D1179" s="11"/>
      <c r="E1179" s="15"/>
      <c r="F1179" s="12"/>
      <c r="G1179" s="13"/>
      <c r="H1179" s="13"/>
      <c r="I1179" s="16"/>
      <c r="J1179" s="14"/>
    </row>
    <row r="1180" spans="1:10" x14ac:dyDescent="0.2">
      <c r="A1180" s="9"/>
      <c r="B1180" s="15"/>
      <c r="C1180" s="10"/>
      <c r="D1180" s="11"/>
      <c r="E1180" s="15"/>
      <c r="F1180" s="12"/>
      <c r="G1180" s="13"/>
      <c r="H1180" s="13"/>
      <c r="I1180" s="16"/>
      <c r="J1180" s="14"/>
    </row>
    <row r="1181" spans="1:10" x14ac:dyDescent="0.2">
      <c r="A1181" s="9"/>
      <c r="B1181" s="15"/>
      <c r="C1181" s="10"/>
      <c r="D1181" s="11"/>
      <c r="E1181" s="15"/>
      <c r="F1181" s="12"/>
      <c r="G1181" s="13"/>
      <c r="H1181" s="13"/>
      <c r="I1181" s="16"/>
      <c r="J1181" s="14"/>
    </row>
    <row r="1182" spans="1:10" x14ac:dyDescent="0.2">
      <c r="A1182" s="9"/>
      <c r="B1182" s="15"/>
      <c r="C1182" s="10"/>
      <c r="D1182" s="11"/>
      <c r="E1182" s="15"/>
      <c r="F1182" s="12"/>
      <c r="G1182" s="13"/>
      <c r="H1182" s="13"/>
      <c r="I1182" s="16"/>
      <c r="J1182" s="14"/>
    </row>
    <row r="1183" spans="1:10" x14ac:dyDescent="0.2">
      <c r="A1183" s="9"/>
      <c r="B1183" s="15"/>
      <c r="C1183" s="10"/>
      <c r="D1183" s="11"/>
      <c r="E1183" s="15"/>
      <c r="F1183" s="12"/>
      <c r="G1183" s="13"/>
      <c r="H1183" s="13"/>
      <c r="I1183" s="16"/>
      <c r="J1183" s="14"/>
    </row>
    <row r="1184" spans="1:10" x14ac:dyDescent="0.2">
      <c r="A1184" s="9"/>
      <c r="B1184" s="15"/>
      <c r="C1184" s="10"/>
      <c r="D1184" s="11"/>
      <c r="E1184" s="15"/>
      <c r="F1184" s="12"/>
      <c r="G1184" s="13"/>
      <c r="H1184" s="13"/>
      <c r="I1184" s="16"/>
      <c r="J1184" s="14"/>
    </row>
    <row r="1185" spans="1:10" x14ac:dyDescent="0.2">
      <c r="A1185" s="9"/>
      <c r="B1185" s="15"/>
      <c r="C1185" s="10"/>
      <c r="D1185" s="11"/>
      <c r="E1185" s="15"/>
      <c r="F1185" s="12"/>
      <c r="G1185" s="13"/>
      <c r="H1185" s="13"/>
      <c r="I1185" s="16"/>
      <c r="J1185" s="14"/>
    </row>
    <row r="1186" spans="1:10" x14ac:dyDescent="0.2">
      <c r="A1186" s="9"/>
      <c r="B1186" s="15"/>
      <c r="C1186" s="10"/>
      <c r="D1186" s="11"/>
      <c r="E1186" s="15"/>
      <c r="F1186" s="12"/>
      <c r="G1186" s="13"/>
      <c r="H1186" s="13"/>
      <c r="I1186" s="16"/>
      <c r="J1186" s="14"/>
    </row>
    <row r="1187" spans="1:10" x14ac:dyDescent="0.2">
      <c r="A1187" s="9"/>
      <c r="B1187" s="15"/>
      <c r="C1187" s="10"/>
      <c r="D1187" s="11"/>
      <c r="E1187" s="15"/>
      <c r="F1187" s="12"/>
      <c r="G1187" s="13"/>
      <c r="H1187" s="13"/>
      <c r="I1187" s="16"/>
      <c r="J1187" s="14"/>
    </row>
    <row r="1188" spans="1:10" x14ac:dyDescent="0.2">
      <c r="A1188" s="9"/>
      <c r="B1188" s="15"/>
      <c r="C1188" s="10"/>
      <c r="D1188" s="11"/>
      <c r="E1188" s="15"/>
      <c r="F1188" s="12"/>
      <c r="G1188" s="13"/>
      <c r="H1188" s="13"/>
      <c r="I1188" s="16"/>
      <c r="J1188" s="14"/>
    </row>
    <row r="1189" spans="1:10" x14ac:dyDescent="0.2">
      <c r="A1189" s="9"/>
      <c r="B1189" s="15"/>
      <c r="C1189" s="10"/>
      <c r="D1189" s="11"/>
      <c r="E1189" s="15"/>
      <c r="F1189" s="12"/>
      <c r="G1189" s="13"/>
      <c r="H1189" s="13"/>
      <c r="I1189" s="16"/>
      <c r="J1189" s="14"/>
    </row>
    <row r="1190" spans="1:10" x14ac:dyDescent="0.2">
      <c r="A1190" s="9"/>
      <c r="B1190" s="15"/>
      <c r="C1190" s="10"/>
      <c r="D1190" s="11"/>
      <c r="E1190" s="15"/>
      <c r="F1190" s="12"/>
      <c r="G1190" s="13"/>
      <c r="H1190" s="13"/>
      <c r="I1190" s="16"/>
      <c r="J1190" s="14"/>
    </row>
    <row r="1191" spans="1:10" x14ac:dyDescent="0.2">
      <c r="A1191" s="9"/>
      <c r="B1191" s="15"/>
      <c r="C1191" s="10"/>
      <c r="D1191" s="11"/>
      <c r="E1191" s="15"/>
      <c r="F1191" s="12"/>
      <c r="G1191" s="13"/>
      <c r="H1191" s="13"/>
      <c r="I1191" s="16"/>
      <c r="J1191" s="14"/>
    </row>
    <row r="1192" spans="1:10" x14ac:dyDescent="0.2">
      <c r="A1192" s="9"/>
      <c r="B1192" s="15"/>
      <c r="C1192" s="10"/>
      <c r="D1192" s="11"/>
      <c r="E1192" s="15"/>
      <c r="F1192" s="12"/>
      <c r="G1192" s="13"/>
      <c r="H1192" s="13"/>
      <c r="I1192" s="16"/>
      <c r="J1192" s="14"/>
    </row>
    <row r="1193" spans="1:10" x14ac:dyDescent="0.2">
      <c r="A1193" s="9"/>
      <c r="B1193" s="15"/>
      <c r="C1193" s="10"/>
      <c r="D1193" s="11"/>
      <c r="E1193" s="15"/>
      <c r="F1193" s="12"/>
      <c r="G1193" s="13"/>
      <c r="H1193" s="13"/>
      <c r="I1193" s="16"/>
      <c r="J1193" s="14"/>
    </row>
  </sheetData>
  <sheetProtection selectLockedCells="1" selectUnlockedCells="1"/>
  <autoFilter ref="A7:J1195">
    <sortState ref="A8:J1144">
      <sortCondition ref="C7:C1127"/>
    </sortState>
  </autoFilter>
  <mergeCells count="1">
    <mergeCell ref="A5:J6"/>
  </mergeCells>
  <phoneticPr fontId="2" type="noConversion"/>
  <pageMargins left="0.38" right="0.17" top="0.42" bottom="0.27559055118110237" header="0.19685039370078741" footer="0.19685039370078741"/>
  <pageSetup scale="7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0" sqref="E10"/>
    </sheetView>
  </sheetViews>
  <sheetFormatPr baseColWidth="10"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2024</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DNPOI-48-1352</_dlc_DocId>
    <_dlc_DocIdUrl xmlns="af7f7f6b-44e7-444a-90a4-d02bbf46acb6">
      <Url>https://colaboracion.dnp.gov.co/CDT/_layouts/15/DocIdRedir.aspx?ID=DNPOI-48-1352</Url>
      <Description>DNPOI-48-1352</Description>
    </_dlc_DocIdUrl>
    <TaxKeywordTaxHTField xmlns="e66aed62-a72c-4c01-bbea-3ea55ab832f6">
      <Terms xmlns="http://schemas.microsoft.com/office/infopath/2007/PartnerControl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Contratación" ma:contentTypeID="0x01010B005296897013BAF84B858553682CCFA4C20C0011A561267647024C9D61F743CA237C94" ma:contentTypeVersion="21" ma:contentTypeDescription="" ma:contentTypeScope="" ma:versionID="f6e8e9378b0154e88f117a86dd5f92da">
  <xsd:schema xmlns:xsd="http://www.w3.org/2001/XMLSchema" xmlns:xs="http://www.w3.org/2001/XMLSchema" xmlns:p="http://schemas.microsoft.com/office/2006/metadata/properties" xmlns:ns1="http://schemas.microsoft.com/sharepoint/v3" xmlns:ns2="0bf6d295-b6ff-44e1-8a3b-face1d211270" xmlns:ns3="e66aed62-a72c-4c01-bbea-3ea55ab832f6" xmlns:ns4="http://schemas.microsoft.com/sharepoint/v3/fields" xmlns:ns5="af7f7f6b-44e7-444a-90a4-d02bbf46acb6" targetNamespace="http://schemas.microsoft.com/office/2006/metadata/properties" ma:root="true" ma:fieldsID="8d78f34b1e65d1091ad665572123d4c0" ns1:_="" ns2:_="" ns3:_="" ns4:_="" ns5:_="">
    <xsd:import namespace="http://schemas.microsoft.com/sharepoint/v3"/>
    <xsd:import namespace="0bf6d295-b6ff-44e1-8a3b-face1d211270"/>
    <xsd:import namespace="e66aed62-a72c-4c01-bbea-3ea55ab832f6"/>
    <xsd:import namespace="http://schemas.microsoft.com/sharepoint/v3/fields"/>
    <xsd:import namespace="af7f7f6b-44e7-444a-90a4-d02bbf46acb6"/>
    <xsd:element name="properties">
      <xsd:complexType>
        <xsd:sequence>
          <xsd:element name="documentManagement">
            <xsd:complexType>
              <xsd:all>
                <xsd:element ref="ns2:Anio"/>
                <xsd:element ref="ns4:_Contributor" minOccurs="0"/>
                <xsd:element ref="ns4:_Coverage" minOccurs="0"/>
                <xsd:element ref="ns4:_DCDateCreated" minOccurs="0"/>
                <xsd:element ref="ns4:_DCDateModified" minOccurs="0"/>
                <xsd:element ref="ns4:_Format" minOccurs="0"/>
                <xsd:element ref="ns4:_Identifier" minOccurs="0"/>
                <xsd:element ref="ns1:Language" minOccurs="0"/>
                <xsd:element ref="ns4:_Publisher" minOccurs="0"/>
                <xsd:element ref="ns4:_Relation" minOccurs="0"/>
                <xsd:element ref="ns4:_RightsManagement" minOccurs="0"/>
                <xsd:element ref="ns4:_Source" minOccurs="0"/>
                <xsd:element ref="ns4:_ResourceType" minOccurs="0"/>
                <xsd:element ref="ns5:_dlc_DocId" minOccurs="0"/>
                <xsd:element ref="ns5:_dlc_DocIdUrl" minOccurs="0"/>
                <xsd:element ref="ns5:_dlc_DocIdPersistId" minOccurs="0"/>
                <xsd:element ref="ns3:TaxKeywordTaxHTFiel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2" nillable="true" ma:displayName="Idioma" ma:default="Inglés" ma:hidden="true" ma:internalName="Language" ma:readOnly="fals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2" ma:displayName="Año" ma:description="Defina la fecha en la que se publicó el documento o el proyecto." ma:internalName="Anio" ma:readOnly="false">
      <xsd:simpleType>
        <xsd:restriction base="dms:Text">
          <xsd:maxLength value="4"/>
        </xsd:restrict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Palabras clave de empresa" ma:readOnly="false"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0"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5" nillable="true" ma:displayName="Colaborador" ma:description="Una o más personas u organizaciones que contribuyeron a este recurso" ma:hidden="true" ma:internalName="_Contributor" ma:readOnly="false">
      <xsd:simpleType>
        <xsd:restriction base="dms:Note"/>
      </xsd:simpleType>
    </xsd:element>
    <xsd:element name="_Coverage" ma:index="6" nillable="true" ma:displayName="Cobertura" ma:description="La extensión o el ámbito" ma:hidden="true" ma:internalName="_Coverage" ma:readOnly="false">
      <xsd:simpleType>
        <xsd:restriction base="dms:Text"/>
      </xsd:simpleType>
    </xsd:element>
    <xsd:element name="_DCDateCreated" ma:index="8" nillable="true" ma:displayName="Fecha de creación" ma:description="Fecha en la que se creó el recurso" ma:format="DateTime" ma:hidden="true" ma:internalName="_DCDateCreated" ma:readOnly="false">
      <xsd:simpleType>
        <xsd:restriction base="dms:DateTime"/>
      </xsd:simpleType>
    </xsd:element>
    <xsd:element name="_DCDateModified" ma:index="9" nillable="true" ma:displayName="Fecha de modificación" ma:description="Fecha en la que se modificó el recurso por última vez" ma:format="DateTime" ma:hidden="true" ma:internalName="_DCDateModified" ma:readOnly="false">
      <xsd:simpleType>
        <xsd:restriction base="dms:DateTime"/>
      </xsd:simpleType>
    </xsd:element>
    <xsd:element name="_Format" ma:index="10" nillable="true" ma:displayName="Formato" ma:description="Tipo de medio, formato de archivo o dimensiones" ma:hidden="true" ma:internalName="_Format" ma:readOnly="false">
      <xsd:simpleType>
        <xsd:restriction base="dms:Text"/>
      </xsd:simpleType>
    </xsd:element>
    <xsd:element name="_Identifier" ma:index="11" nillable="true" ma:displayName="Identificador de recursos" ma:description="Cadena o número de identificación, que suele ser conforme a un sistema de identificación formal" ma:hidden="true" ma:internalName="_Identifier" ma:readOnly="false">
      <xsd:simpleType>
        <xsd:restriction base="dms:Text"/>
      </xsd:simpleType>
    </xsd:element>
    <xsd:element name="_Publisher" ma:index="13" nillable="true" ma:displayName="Redactor" ma:description="La persona, organización o servicio que publicó este recurso" ma:hidden="true" ma:internalName="_Publisher" ma:readOnly="false">
      <xsd:simpleType>
        <xsd:restriction base="dms:Text"/>
      </xsd:simpleType>
    </xsd:element>
    <xsd:element name="_Relation" ma:index="14" nillable="true" ma:displayName="Relación" ma:description="Referencias a los recursos relacionados" ma:hidden="true" ma:internalName="_Relation" ma:readOnly="false">
      <xsd:simpleType>
        <xsd:restriction base="dms:Note"/>
      </xsd:simpleType>
    </xsd:element>
    <xsd:element name="_RightsManagement" ma:index="15" nillable="true" ma:displayName="Administración de derechos" ma:description="Información sobre los derechos mantenidos en o sobre este recurso" ma:hidden="true" ma:internalName="_RightsManagement" ma:readOnly="false">
      <xsd:simpleType>
        <xsd:restriction base="dms:Note"/>
      </xsd:simpleType>
    </xsd:element>
    <xsd:element name="_Source" ma:index="16" nillable="true" ma:displayName="Origen" ma:description="Referencias a los recursos de los que se deriva este recurso" ma:hidden="true" ma:internalName="_Source" ma:readOnly="false">
      <xsd:simpleType>
        <xsd:restriction base="dms:Note"/>
      </xsd:simpleType>
    </xsd:element>
    <xsd:element name="_ResourceType" ma:index="18" nillable="true" ma:displayName="Tipo de recurso" ma:description="Conjunto de categorías, funciones, géneros o niveles de agregación" ma:hidden="true" ma:internalName="_Resource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Creator"/>
        <xsd:element ref="dcterms:created" minOccurs="0" maxOccurs="1"/>
        <xsd:element ref="dc:identifier" minOccurs="0" maxOccurs="1"/>
        <xsd:element name="contentType" minOccurs="0" maxOccurs="1" type="xsd:string" ma:index="23" ma:displayName="Tipo de contenido"/>
        <xsd:element ref="dc:title" maxOccurs="1" ma:index="1" ma:displayName="Título"/>
        <xsd:element ref="dc:subject" minOccurs="0" maxOccurs="1" ma:displayName="Asunto"/>
        <xsd:element ref="dc:description" minOccurs="0" maxOccurs="1" ma:displayName="Descriptio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30B82-92DB-4E85-A0A1-C77DDFE3E521}">
  <ds:schemaRefs>
    <ds:schemaRef ds:uri="http://schemas.microsoft.com/sharepoint/v3"/>
    <ds:schemaRef ds:uri="http://purl.org/dc/terms/"/>
    <ds:schemaRef ds:uri="e66aed62-a72c-4c01-bbea-3ea55ab832f6"/>
    <ds:schemaRef ds:uri="http://schemas.microsoft.com/office/2006/documentManagement/types"/>
    <ds:schemaRef ds:uri="http://schemas.microsoft.com/office/infopath/2007/PartnerControls"/>
    <ds:schemaRef ds:uri="09e71aba-2254-4bf9-bde9-fe551177c8ee"/>
    <ds:schemaRef ds:uri="http://schemas.openxmlformats.org/package/2006/metadata/core-properties"/>
    <ds:schemaRef ds:uri="http://purl.org/dc/elements/1.1/"/>
    <ds:schemaRef ds:uri="http://schemas.microsoft.com/office/2006/metadata/properties"/>
    <ds:schemaRef ds:uri="af7f7f6b-44e7-444a-90a4-d02bbf46acb6"/>
    <ds:schemaRef ds:uri="http://schemas.microsoft.com/sharepoint/v3/fields"/>
    <ds:schemaRef ds:uri="0bf6d295-b6ff-44e1-8a3b-face1d211270"/>
    <ds:schemaRef ds:uri="http://www.w3.org/XML/1998/namespace"/>
    <ds:schemaRef ds:uri="http://purl.org/dc/dcmitype/"/>
  </ds:schemaRefs>
</ds:datastoreItem>
</file>

<file path=customXml/itemProps2.xml><?xml version="1.0" encoding="utf-8"?>
<ds:datastoreItem xmlns:ds="http://schemas.openxmlformats.org/officeDocument/2006/customXml" ds:itemID="{603265F1-68FC-4C6A-ADD3-5A265A68CF6C}">
  <ds:schemaRefs>
    <ds:schemaRef ds:uri="http://schemas.microsoft.com/sharepoint/v3/contenttype/forms"/>
  </ds:schemaRefs>
</ds:datastoreItem>
</file>

<file path=customXml/itemProps3.xml><?xml version="1.0" encoding="utf-8"?>
<ds:datastoreItem xmlns:ds="http://schemas.openxmlformats.org/officeDocument/2006/customXml" ds:itemID="{3DB40FB4-DB00-4102-9739-5148840D677C}">
  <ds:schemaRefs>
    <ds:schemaRef ds:uri="http://schemas.microsoft.com/sharepoint/events"/>
  </ds:schemaRefs>
</ds:datastoreItem>
</file>

<file path=customXml/itemProps4.xml><?xml version="1.0" encoding="utf-8"?>
<ds:datastoreItem xmlns:ds="http://schemas.openxmlformats.org/officeDocument/2006/customXml" ds:itemID="{57B9F585-3472-47BE-B5C9-7028AB5EE8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ENERO 2024</vt:lpstr>
      <vt:lpstr>Hoja2</vt:lpstr>
      <vt:lpstr>'ENERO 2024'!Área_de_impresión</vt:lpstr>
      <vt:lpstr>'ENERO 2024'!Títulos_a_imprimir</vt:lpstr>
    </vt:vector>
  </TitlesOfParts>
  <Company>DNP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INFORME-CONTRATACION-JULIO-2024</dc:title>
  <dc:subject>02 INFORME CARTELERA FEBRERO 2015</dc:subject>
  <dc:creator>hdortiz</dc:creator>
  <cp:lastModifiedBy>Familia</cp:lastModifiedBy>
  <cp:lastPrinted>2020-02-18T19:54:17Z</cp:lastPrinted>
  <dcterms:created xsi:type="dcterms:W3CDTF">2010-05-10T16:54:27Z</dcterms:created>
  <dcterms:modified xsi:type="dcterms:W3CDTF">2024-08-13T13:20:12Z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0x01010B005296897013BAF84B858553682CCFA4C20C0011A561267647024C9D61F743CA237C94</vt:lpwstr>
  </property>
  <property fmtid="{D5CDD505-2E9C-101B-9397-08002B2CF9AE}" pid="3" name="_dlc_DocIdItemGuid">
    <vt:lpwstr>bd2afb52-b386-4f9e-ac8b-a28092484d30</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7" name="Tipo proceso subasta">
    <vt:lpwstr/>
  </property>
  <property fmtid="{D5CDD505-2E9C-101B-9397-08002B2CF9AE}" pid="8" name="Tipo proceso">
    <vt:lpwstr/>
  </property>
  <property fmtid="{D5CDD505-2E9C-101B-9397-08002B2CF9AE}" pid="9" name="TaxKeyword">
    <vt:lpwstr/>
  </property>
  <property fmtid="{D5CDD505-2E9C-101B-9397-08002B2CF9AE}" pid="11" name="DNPCodigoSecop">
    <vt:lpwstr>, </vt:lpwstr>
  </property>
  <property fmtid="{D5CDD505-2E9C-101B-9397-08002B2CF9AE}" pid="12" name="Codigo Proceso">
    <vt:lpwstr>02 INFORME CARTELERA FEBRERO 2015</vt:lpwstr>
  </property>
</Properties>
</file>