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chas tecnicas\Fichas tecnicas por sector\"/>
    </mc:Choice>
  </mc:AlternateContent>
  <bookViews>
    <workbookView xWindow="360" yWindow="330" windowWidth="14955" windowHeight="7875" tabRatio="858" firstSheet="16" activeTab="24"/>
  </bookViews>
  <sheets>
    <sheet name="Tasa de desempleo jovenes" sheetId="4" r:id="rId1"/>
    <sheet name="Tasa desempleo fem" sheetId="2" r:id="rId2"/>
    <sheet name="Beneficiarios cesantes" sheetId="3" r:id="rId3"/>
    <sheet name="Tasa de formalidad" sheetId="5" r:id="rId4"/>
    <sheet name="Afiliados a cajas de comp" sheetId="6" r:id="rId5"/>
    <sheet name="Tasa Desempleo" sheetId="7" r:id="rId6"/>
    <sheet name="Personas formadas en empresa" sheetId="8" r:id="rId7"/>
    <sheet name="victimasenganche laboral" sheetId="9" r:id="rId8"/>
    <sheet name="Tasa de trabajo infantil" sheetId="10" r:id="rId9"/>
    <sheet name="disminución del trabajo inf" sheetId="19" r:id="rId10"/>
    <sheet name="Colombia mayor" sheetId="24" r:id="rId11"/>
    <sheet name="Afiliados a riesgos" sheetId="25" r:id="rId12"/>
    <sheet name="Adultos mayores-pensión" sheetId="28" r:id="rId13"/>
    <sheet name="Tasa de formalidad(2)" sheetId="27" r:id="rId14"/>
    <sheet name="%adultos mayores-prtecc ingr" sheetId="26" r:id="rId15"/>
    <sheet name="Afiliados a pensiones" sheetId="29" r:id="rId16"/>
    <sheet name="spe 1" sheetId="11" r:id="rId17"/>
    <sheet name="spe 2" sheetId="12" r:id="rId18"/>
    <sheet name="spe 3" sheetId="13" r:id="rId19"/>
    <sheet name="spe 4" sheetId="14" r:id="rId20"/>
    <sheet name="colpensiones" sheetId="15" r:id="rId21"/>
    <sheet name="Solidarias 1" sheetId="16" r:id="rId22"/>
    <sheet name="Solidarias 2" sheetId="17" r:id="rId23"/>
    <sheet name="Solidarias 3" sheetId="18" r:id="rId24"/>
    <sheet name="Sena 1" sheetId="20" r:id="rId25"/>
    <sheet name="Sena 2" sheetId="21" r:id="rId26"/>
    <sheet name="Sena 3" sheetId="22" r:id="rId27"/>
    <sheet name="Sena 4" sheetId="23" r:id="rId28"/>
  </sheets>
  <definedNames>
    <definedName name="_xlnm.Print_Area" localSheetId="2">'Beneficiarios cesantes'!$A$1:$K$54</definedName>
    <definedName name="_xlnm.Print_Area" localSheetId="0">'Tasa de desempleo jovenes'!$A$1:$K$54</definedName>
    <definedName name="_xlnm.Print_Area" localSheetId="1">'Tasa desempleo fem'!$A$1:$K$54</definedName>
  </definedNames>
  <calcPr calcId="152511"/>
</workbook>
</file>

<file path=xl/calcChain.xml><?xml version="1.0" encoding="utf-8"?>
<calcChain xmlns="http://schemas.openxmlformats.org/spreadsheetml/2006/main">
  <c r="C26" i="17" l="1"/>
  <c r="D31" i="17" s="1"/>
  <c r="E31" i="17" s="1"/>
  <c r="F31" i="17" s="1"/>
  <c r="G31" i="17" s="1"/>
  <c r="H31" i="13" l="1"/>
</calcChain>
</file>

<file path=xl/sharedStrings.xml><?xml version="1.0" encoding="utf-8"?>
<sst xmlns="http://schemas.openxmlformats.org/spreadsheetml/2006/main" count="2464" uniqueCount="343">
  <si>
    <t>Nombre del indicador:</t>
  </si>
  <si>
    <t>Sector</t>
  </si>
  <si>
    <t>Metas de gobierno</t>
  </si>
  <si>
    <t>Unidad de medida</t>
  </si>
  <si>
    <t>Porcentaje</t>
  </si>
  <si>
    <t>Kilómetros</t>
  </si>
  <si>
    <t>Habitantes</t>
  </si>
  <si>
    <t>Hectáreas</t>
  </si>
  <si>
    <t>Programas</t>
  </si>
  <si>
    <t>Otro</t>
  </si>
  <si>
    <t>Cuál?</t>
  </si>
  <si>
    <t>Descripción</t>
  </si>
  <si>
    <t>Metodología de medición</t>
  </si>
  <si>
    <t>Fórmula de cálculo</t>
  </si>
  <si>
    <t>Periodicidad de medición</t>
  </si>
  <si>
    <t>Anual</t>
  </si>
  <si>
    <t>Semestral</t>
  </si>
  <si>
    <t>Trimestral</t>
  </si>
  <si>
    <t>Mensual</t>
  </si>
  <si>
    <t xml:space="preserve">Fuentes de información </t>
  </si>
  <si>
    <t>Serie disponible</t>
  </si>
  <si>
    <t>Observaciones</t>
  </si>
  <si>
    <t>Cargo</t>
  </si>
  <si>
    <t>Correo Electrónico</t>
  </si>
  <si>
    <t>Teléfono</t>
  </si>
  <si>
    <t>Cuatrienio</t>
  </si>
  <si>
    <t>Bimestral</t>
  </si>
  <si>
    <t xml:space="preserve">FICHA TÉCNICA DE INDICADORES </t>
  </si>
  <si>
    <t>Programa (PND)</t>
  </si>
  <si>
    <t>Entidad</t>
  </si>
  <si>
    <t>Línea base (LB)</t>
  </si>
  <si>
    <t>LB</t>
  </si>
  <si>
    <t>Fecha de LB</t>
  </si>
  <si>
    <t>Fuente LB</t>
  </si>
  <si>
    <t>Si</t>
  </si>
  <si>
    <t>No</t>
  </si>
  <si>
    <t>Municipal</t>
  </si>
  <si>
    <t>¿A qué nivel?</t>
  </si>
  <si>
    <t>Datos del  Responsable del Indicador (Gerente de Meta)</t>
  </si>
  <si>
    <t>Nombre funcionario</t>
  </si>
  <si>
    <t>Dependencia</t>
  </si>
  <si>
    <t>Firma</t>
  </si>
  <si>
    <t>Fecha de aprobación</t>
  </si>
  <si>
    <t>Días de rezago</t>
  </si>
  <si>
    <t>PND 2014-2018</t>
  </si>
  <si>
    <t>Objetivo</t>
  </si>
  <si>
    <t>Estrategia Transversal / Regional</t>
  </si>
  <si>
    <t>Meta Intermedia o Producto</t>
  </si>
  <si>
    <t>Territorialización del indicador</t>
  </si>
  <si>
    <t>Aprobación Oficina de Planeación Sector</t>
  </si>
  <si>
    <t>Aprobación DNP</t>
  </si>
  <si>
    <t>Acuerdos</t>
  </si>
  <si>
    <t>Toneladas</t>
  </si>
  <si>
    <t>Tasa</t>
  </si>
  <si>
    <t>Índice</t>
  </si>
  <si>
    <t>Días</t>
  </si>
  <si>
    <t>Tipo de indicador (Producto o Resultado)</t>
  </si>
  <si>
    <t>Producto</t>
  </si>
  <si>
    <t>X</t>
  </si>
  <si>
    <t>Departamental</t>
  </si>
  <si>
    <t>TRABAJO</t>
  </si>
  <si>
    <t>MINISTERIO DEL TRABAJO</t>
  </si>
  <si>
    <t>META INTERMEDIA</t>
  </si>
  <si>
    <t>TASA DE DESEMPLEO JOVENES ( 14-28 AÑOS)</t>
  </si>
  <si>
    <t>La línea base obedece al año 2013, no al 2014. El indicador es generado por el DANE y reportado por el Ministerio del Trabajo.</t>
  </si>
  <si>
    <t>Ministerio del Trabajo</t>
  </si>
  <si>
    <t>Subdirección de Análisis, Monitoreo y Prospectiva Laboral</t>
  </si>
  <si>
    <t>dhernandezh@mintrabajo.gov.co</t>
  </si>
  <si>
    <t>4893900-1008</t>
  </si>
  <si>
    <t xml:space="preserve">Arlin Amparo Muñoz Artunduaga </t>
  </si>
  <si>
    <t>Jefe de Planeación</t>
  </si>
  <si>
    <t>aamunoz@mintrabajo.gov.co</t>
  </si>
  <si>
    <t>Este indicador se calcula  a partir de la información de la Gran Encuesta Integrada de Hogares, que reporta información de periodicidad mensual, trimestral, semestral y anual, a nivel nacional, 23 áreas, cabecera y resto. La tasa de desempleo utilizada para el seguimiento de esta meta intermedio corresponde al indicador anual para el total nacional.</t>
  </si>
  <si>
    <t>GEIH-DANE</t>
  </si>
  <si>
    <t>Gran Encuesta Integrada de Hogares - DANE</t>
  </si>
  <si>
    <t>Encuesta Continua de Hogares 2001-2006 y Gran Encuesta Integrada de Hogares 2006 en adelante.</t>
  </si>
  <si>
    <r>
      <t xml:space="preserve">Corresponde a  la relación porcentual entre el número de jovenes (14-28 años) que están buscando trabajo, y el número de personas jóvenes (14-28 años) que integran la fuerza laboral correspondiente a la Población Económicamente Activa </t>
    </r>
    <r>
      <rPr>
        <sz val="14"/>
        <color theme="3" tint="0.39997558519241921"/>
        <rFont val="Arial Narrow"/>
        <family val="2"/>
      </rPr>
      <t xml:space="preserve">(PEA jóven) . </t>
    </r>
  </si>
  <si>
    <t>Un mes</t>
  </si>
  <si>
    <t>Subdirector(a) de Análisis, Monitoreo y Prospectiva Laboral Cualitativa (Diligenciada por Natalia Páez)</t>
  </si>
  <si>
    <t>Diana Hernández Hernández</t>
  </si>
  <si>
    <t>TASA DE DESEMPLEO FEMENINA</t>
  </si>
  <si>
    <t>Corresponde a  la relación porcentual entre el número de mujeres que están buscando trabajo, y el número de mujeres que integran la fuerza laboral, correspondiente a la población economicamente activa femenina (PEAF).</t>
  </si>
  <si>
    <t>Este indicador se calcula  a partir de la información de la Gran Encuesta Integrada de Hogares, que reporta información de periodicidad mensual, trimestral, semestral y anual, a nivel nacional, 23 áreas, cabecera y resto. La tasa de desempleo femenina utilizada para el seguimiento de esta meta intermedia corresponde al indicador anual para el total nacional.</t>
  </si>
  <si>
    <t>GEIH 2013</t>
  </si>
  <si>
    <t>Trabajo</t>
  </si>
  <si>
    <t xml:space="preserve">Reporta el número de beneficiarios del Mecanismo de Protección al Cesante
</t>
  </si>
  <si>
    <t xml:space="preserve">Para el cálculo del indicador se suma el número de beneficiarios de cada una de las 43 Cajas de Compensación Familiar existentes en el país, las cuales operan el Mecanismo de Protección al Cesante. Se consideran oficiales únicamente las cifras entregadas por el Ministerio del Trabajo, las cual se toman del reporte realizado por las Cajas de Compensación Familiar. </t>
  </si>
  <si>
    <t>Número de beneficiarios</t>
  </si>
  <si>
    <t>20  días</t>
  </si>
  <si>
    <t>Reporte de Cajas de Compensación Familiar al Ministerio del Trabajo</t>
  </si>
  <si>
    <t>Yanira Marcela Oviedo</t>
  </si>
  <si>
    <t>Director(a) de Generación y Protección del Empleo y Subsidio Familiar (Diligenciado por Jose Linares)</t>
  </si>
  <si>
    <t>Dirección de Generación y Protección del Empleo y Subsidio Familiar</t>
  </si>
  <si>
    <t>yoviedo@mintrabajo.gov.co</t>
  </si>
  <si>
    <t>4893900 ext 1001-1000</t>
  </si>
  <si>
    <t>TASA DE FORMALIDAD</t>
  </si>
  <si>
    <t>Se define como la relación porcentual entre la población ocupada que SI contribuye a pensión (formales) y la población total ocupada.</t>
  </si>
  <si>
    <t xml:space="preserve">Este indicador se calcula  a partir de la información de la Gran Encuesta Integrada de Hogares, que reporta información de periodicidad mensual, trimestral, semestral, anual. La tasa de formalidad utilizada para el seguimiento de esta meta intermedia corresponde al indicador anual para el total nacional. </t>
  </si>
  <si>
    <t>TF=(formales/ ocupados)*100</t>
  </si>
  <si>
    <t>Gran Encuesta Integrada de Hogares - Departamento Administrativo Nacional de Estadistica - DANE</t>
  </si>
  <si>
    <t>La línea base obedece al año 2013, no al 2014. Información para el indicador generada por DANE y el indicador es calculado por el Ministerio del Trabajo. Este indicador es trabajado bajo la visión de los cotizantes al sistema de pensiones.</t>
  </si>
  <si>
    <t>Subdirector(a) de Análisis, Monitoreo y Prospectiva Laboral Cualitativa</t>
  </si>
  <si>
    <t>Subdirección de Análisis, Monitoreo y Prospectiva Laboral Cualitativa</t>
  </si>
  <si>
    <t>Jefe de planeación</t>
  </si>
  <si>
    <t>Afiliados a Cajas de Compensación</t>
  </si>
  <si>
    <t xml:space="preserve">
Para el cálculo del indicador de trabajadores afiliados a Cajas de Compensación Familiar se suma el numero de trabajadores afiliados (dependientes,  los facultativos, los independientes,  los afiliados voluntarios, los por fidelidad y los por excepción) reportados por las Cajas a la Superintendencia del Subsidio Familiar.
</t>
  </si>
  <si>
    <t>TACCF= Número de nuevos trabajadores afiliados a CCF</t>
  </si>
  <si>
    <t>x</t>
  </si>
  <si>
    <t>Afiliados</t>
  </si>
  <si>
    <t>Superintendencia de Subsidio Familiar</t>
  </si>
  <si>
    <t>Desde el año 1995</t>
  </si>
  <si>
    <t>Superintendencia de Subsidio Familiar.</t>
  </si>
  <si>
    <t>Paula Marcela Ojeda</t>
  </si>
  <si>
    <t>Subdirector(a) de Subsidio Familiar (Diligenciado por Yanet Peña)</t>
  </si>
  <si>
    <t>Subdirección de Subsidio Familiar</t>
  </si>
  <si>
    <t>pojeda@mintrabajo.gov.co</t>
  </si>
  <si>
    <t>4893939 Ext.1025</t>
  </si>
  <si>
    <t>TASA DE DESEMPLEO</t>
  </si>
  <si>
    <t>META TRAZADORA</t>
  </si>
  <si>
    <t>Corresponde a  la relación porcentual entre el número de personas que están buscando trabajo, y el número de personas que integran la fuerza laboral.</t>
  </si>
  <si>
    <t>Este indicador se calcula  a partir de la información de la Gran Encuesta Integrada de Hogares, que reporta información de periodicidad mensual, trimestral, semestral y anual, a nivel nacional, 23 áreas, cabecera y resto. La tasa de desempleo utilizada para el seguimiento de esta meta trazadora corresponde al indicador anual para el total nacional.</t>
  </si>
  <si>
    <t>TD=(Desempleados/ Población Económicamente Activa)*100</t>
  </si>
  <si>
    <t>Encuesta Continua de Hogares 2001-2006 y Gran Encuesta Integra de Hogares 2006 en adelante.</t>
  </si>
  <si>
    <t>Diana Hernandez Hernández</t>
  </si>
  <si>
    <r>
      <t xml:space="preserve">Personas formadas </t>
    </r>
    <r>
      <rPr>
        <sz val="14"/>
        <rFont val="Arial Narrow"/>
        <family val="2"/>
      </rPr>
      <t>en la empresa</t>
    </r>
  </si>
  <si>
    <t>Reporta el número de trabajadores formados a través de Unidades Vocacionales de Aprendizaje UVAE autorizadas por la Dirección de Movilidad y Formación para el Trabajo</t>
  </si>
  <si>
    <t>Para el cálculo del indicador se realiza la sumatoria del total de los trabajadores formados a través de las Unidades Vocacionales de Aprendizaje en Empresa, reportadas a la Dirección de Movilidad y Formación para el Trabajo.
Se considera información oficial aquella que resulte del ejercicio de verificación realizado en la Dirección y que comprende la revisión de: 
- Listados de trabajadores a formar; 
- Listado de trabajadores formados y,
- Certificaciones expedidas por la UVAE.</t>
  </si>
  <si>
    <t>Sumatoria del número de personas formadas con certificación en empresa, reportadas a la Dirección de Movilidad y Formación para el Trabajo a la fecha de corte</t>
  </si>
  <si>
    <t xml:space="preserve">             X </t>
  </si>
  <si>
    <t>Número de personas</t>
  </si>
  <si>
    <t>Dirección de Movilidad y Formación para el Trabajo</t>
  </si>
  <si>
    <t>Reporte realizado por las Empresas o Gremios que tienen Unidades Vocacionales de Aprendizaje en Empresa autorizadas por la Dirección de Movilidad y Formación para el Trabajo</t>
  </si>
  <si>
    <t>Es importante resaltar que el indicador esta relacionado con los programas que imparte la Unidad Vocacional de Aprendizaje en Empresa UVAE. 
En este sentido, actualmente los programas que se imparten son coherentes con la metodología diseñada por el SENA y, es aplicable en los trabajos que presenten inseguridad y control en riesgos - Trabajo Seguro en Alturas.</t>
  </si>
  <si>
    <t>Julian Alberto Moreno Bonilla</t>
  </si>
  <si>
    <t>Director (E) Movilidad y Formación para el Trabajo</t>
  </si>
  <si>
    <t>jmoreno@mintrabajo.gov.co</t>
  </si>
  <si>
    <t>4893900 Extensión 7070</t>
  </si>
  <si>
    <t>Arlin Amparo Muñoz Artunduaga</t>
  </si>
  <si>
    <t xml:space="preserve">Jefe Oficina Asesora de Planeación </t>
  </si>
  <si>
    <t>VICTIMAS FORMADAS PARA POTENCIAR EL ENGANCHE LABORAL EN EL MARCO DE LAS RUTAS DE EMPLEO Y AUTOEMPLEO PARA LA REPARACIÓN INTEGRAL</t>
  </si>
  <si>
    <t>PRODUCTO</t>
  </si>
  <si>
    <t xml:space="preserve">Sumatoria total de víctimas formadas </t>
  </si>
  <si>
    <t>Número</t>
  </si>
  <si>
    <t>30 días</t>
  </si>
  <si>
    <t>Base datos Grupo de Equidad Laboral</t>
  </si>
  <si>
    <t xml:space="preserve">Bases de datos Grupo de Equidad Laboral </t>
  </si>
  <si>
    <t xml:space="preserve">Los programas de formación a la medida dirigido a víctimas del conflicto armado, por ser de largo plazo, se desarrollan con aprobación de vigencias futuras del DNP y el Ministerio de Hacienda. En esta medida los procesos de formación abarcan dos vigencias fiscales, y los beneficiarios reciben su certificación por competencias al año siguiente de haber iniciado su proceso de formación para el trabajo. </t>
  </si>
  <si>
    <t xml:space="preserve">Andrea Castaño de la Torre </t>
  </si>
  <si>
    <t xml:space="preserve">                                    Coordinadora Grupo Equidad Laboral </t>
  </si>
  <si>
    <t xml:space="preserve">Ministerio del Trabajo </t>
  </si>
  <si>
    <t xml:space="preserve">Grupo de Equidad Laboral </t>
  </si>
  <si>
    <t xml:space="preserve">acastano@mintrabajo.gov.co </t>
  </si>
  <si>
    <t>4893900 Ext. 1307</t>
  </si>
  <si>
    <t>Jefe Oficina Asesora de Planeación</t>
  </si>
  <si>
    <t>Tasa de trabajo infantil</t>
  </si>
  <si>
    <t>Meta intermedia</t>
  </si>
  <si>
    <t xml:space="preserve">Promover el Desarrollo de la Estrategia Nacional para Prevenir, erradicar  el Trabajo Infantil y sus Peores Formas </t>
  </si>
  <si>
    <t xml:space="preserve">Metodología de Investigación estadística sobre trabajo infantil; con la aplicación de la encuesta  a los hogares de la muestra de la GEIH que tienen población entre 5 y 17 años de edad
El diseño estadístico de la Encuesta a Profundidad de Trabajo Infantil, corresponde al mismo diseño de la GEIH, utiliza un muestreo probabilístico estratificado, de conglomerados desiguales, multi etápico y auto </t>
  </si>
  <si>
    <t>TASA TI- 9,7%</t>
  </si>
  <si>
    <t>Encuesta DANE</t>
  </si>
  <si>
    <t>Departamento Nacional de Estadística DANE</t>
  </si>
  <si>
    <t>SONIA GUARIN PULECIO</t>
  </si>
  <si>
    <t>SUBDIRECTORA DE PROTECCION LABORAL</t>
  </si>
  <si>
    <t>DIRECCION DE DERECHOS FUNDAMENTALES DEL TRABAJO</t>
  </si>
  <si>
    <t>sguarin@mintrabajo.gov.co</t>
  </si>
  <si>
    <t>4893900 Ext 7211</t>
  </si>
  <si>
    <t>Colocados a través de SPE en la región Caribe.</t>
  </si>
  <si>
    <t>Servicio Público de Empleo</t>
  </si>
  <si>
    <t>PERSONAS COLOCADAS A TRAVÉS DE LA GESTIÓN DEL SERVICIO PÚBLICO DE EMPLEO</t>
  </si>
  <si>
    <t xml:space="preserve">ESTA VARIABLE SE ENCUENTRA REGLAMENTADA EN LA RESOLUCIÓN 1480 DE 2014 Y HACE REFERENCIA A LA SUMATORIA DE LAS PERSONAS COLOCADAS  A TRAVÉS DE LA  INTERMEDIACIÓN DEL SERVICIO PÚBLICO DE EMPLEO. ESTA EMEDICIÓN ES MENSUAL. </t>
  </si>
  <si>
    <t>SUMATORIA MENSUAL DE PERSONAS COLOCADAS</t>
  </si>
  <si>
    <t>PERSONAS COLOCADAS</t>
  </si>
  <si>
    <t>UAESPE</t>
  </si>
  <si>
    <t>CARLOS JAVIER RODRIGUEZ ORDOÑEZ</t>
  </si>
  <si>
    <t>ASESOR DE DIRECCION CON FUNCIONES DE PLANEACION</t>
  </si>
  <si>
    <t>DIRECCION</t>
  </si>
  <si>
    <t>carlos.rodriguez@serviciodeempleo.gov.co</t>
  </si>
  <si>
    <t>7560009 ext 1104</t>
  </si>
  <si>
    <t>POBLACION COLOCADA A TRAVÉS DEL SERVICIO PÚBLICO DE EMPLEO</t>
  </si>
  <si>
    <t>UNIDAD ADMINISTRATIVA ESPECIAL DEL SERVICIO PUBLICO DE EMPLEO</t>
  </si>
  <si>
    <t xml:space="preserve">ESTA VARIABLE SE ENCUENTRA REGLAMENTADA EN LA RESOLUCIÓN 1480 DE 2014 Y HACE REFERENCIA A LA SUMATORIA DE LAS PERSONAS COLOCADAS  A TRAVÉS DE  LA INTERMEDIACIÓN DEL SERVICIO PÚBLICO DE EMPLEO. ESTA EMEDICIÓN ES MENSUAL. </t>
  </si>
  <si>
    <t>POBLACIÓN ORIENTADA LABORALMENTE Y REMITIDAS A SERVICIOS DE GESTIÓN Y COLOCACIÓN</t>
  </si>
  <si>
    <t xml:space="preserve">ESTA VARIABLE SE ENCUENTRA REGLAMENTADA EN LA RESOLUCIÓN 1480 DE 2014 Y HACE REFERENCIA A LA SUMATORIA DE LAS PERSONAS ORIENTADAS Y REMITIDAS A SERVICIOS DE GESTIÓN DE GESTIÓN DE EMPLEO. ESTA EMEDICIÓN ES MENSUAL. </t>
  </si>
  <si>
    <t>SUMATORIA MENSUAL DE PERSONAS REMITIDAS</t>
  </si>
  <si>
    <t>PERSONAS ORIENTAS Y REMITIDAS A GESTIÓN DE EMPLEO</t>
  </si>
  <si>
    <t>Colocados  a través del SPE en el departamento de Norte de Santander</t>
  </si>
  <si>
    <t xml:space="preserve">ESTA VARIABLE SE ENCUENTRA REGLAMENTADA EN LA RESOLUCIÓN 1480 DE 2014 Y HACE REFERENCIA A LA SUMATORIA DE LAS PERSONAS COLOCADAS  A TRAVÉS DE LA INTERMEDIACIÓN DEL SERVICIO PÚBLICO DE EMPLEO. ESTA EMEDICIÓN ES MENSUAL. </t>
  </si>
  <si>
    <t>PERSONAS  COLOCADAS</t>
  </si>
  <si>
    <t>Personas vinculadas a los beneficios económicos periódicos</t>
  </si>
  <si>
    <t xml:space="preserve">Colpensiones </t>
  </si>
  <si>
    <t xml:space="preserve"> Número de personas vinculadas al Programa BEPS </t>
  </si>
  <si>
    <t xml:space="preserve">15 dias </t>
  </si>
  <si>
    <t xml:space="preserve">Viceprecidencia BEPS- Colpensiones </t>
  </si>
  <si>
    <t>Base de datos de Colpensiones (Bizagi) y Vicepresidencia de Beneficios Económicos Periódicos de Colpensiones</t>
  </si>
  <si>
    <t xml:space="preserve">Javier Eduardo Guzman Silva </t>
  </si>
  <si>
    <t>Vicepresidente de BEPS</t>
  </si>
  <si>
    <t>Colpensiones</t>
  </si>
  <si>
    <t>Vicepresidencia de BEPS</t>
  </si>
  <si>
    <t>jeguzmans@colpensiones.gov.co</t>
  </si>
  <si>
    <t>Ministerio de Trabajo</t>
  </si>
  <si>
    <t>Número de nuevas organizaciones de economía solidaria registradas.</t>
  </si>
  <si>
    <t xml:space="preserve">Trabajo </t>
  </si>
  <si>
    <t xml:space="preserve">Unidad Administrativa Especial de organizaciones Solidarias </t>
  </si>
  <si>
    <t xml:space="preserve">Producto </t>
  </si>
  <si>
    <t>Reporta las Organizaciones de economía solidaria creadas  y registradas en el Registro Unico Empresarial   y Social  (RUES) el cual permite identificar como la asociatividad solidaria esta contribuyendo a generación  de emprendimientos productivos, generación de ingresos, y desarrolo integral de las comunidades</t>
  </si>
  <si>
    <t xml:space="preserve">El Decreto antitramites 019 de 2012 en su articulo 166 estipuló que todas las organizaciones soldiarias deben registrarse ante las camaras de comercio a traves del Registro Unico Empresarial   y Social  (RUES), información que sirve de insumo para calcular el indicador y cuya báse de datos es reportada por Confecamaras a la Unidad de manera periódica. Para su cálculo se realiza la sumatoria de organizaciones de economía solidaria (Cooerativas, Fondos de Empleados,  Asociaciones Mutuales)  que se registran durante la vigencia ante cualquier Cámara de Comercio del país.  </t>
  </si>
  <si>
    <t>Sumatoria del total de organizaciones de economía solidaria (cooperativas, fondos de empleados y Mutuales), registradasante las cámaras de comercio del país a la fecha de corte.</t>
  </si>
  <si>
    <t>Registro Unico Empresarial   y Social  (RUES)</t>
  </si>
  <si>
    <t xml:space="preserve">Para el cálculo del indicador se tendrá en cuenta   únicamente las  nuevas organizaciones de economía solidaria (Cooperativas, fondos de empleados y asociaciones mutuales) registras en cada vigencia toda vez que para su constitución, registro y legalización deben contar con el certificado del curso básico de economía solidaria, el cual es impartido por una entidad acreditada por la Unidad Administrativa Especial de Organizaciones Solidarias. 
Para la linea base se tomo el ultimo año de reporte </t>
  </si>
  <si>
    <t>Marisol Viveros Zambrano</t>
  </si>
  <si>
    <t>Coordinadora Grupo de Planeación y Estadística</t>
  </si>
  <si>
    <t>Unidad Administrativa Especial de Organizaciones Solidarias</t>
  </si>
  <si>
    <t>Grupo de Planeación y Estadística</t>
  </si>
  <si>
    <t>mviveros@orgsolidarias.gov.co</t>
  </si>
  <si>
    <t>3275252 ext. 205</t>
  </si>
  <si>
    <t xml:space="preserve">Personas capacitadas en curso básico de economía solidaria </t>
  </si>
  <si>
    <t xml:space="preserve">El indicador reporta el número de personas capacitadas en  el curso básico de economía solidaria a nivel nacional  a través de las  entidades acreditadas por la Unidad Administrativa Especial de Organizaciones Solidarias,  con el fin de  determinar la cobertura en difusión del modelo asociativo y en el fomento de organizaciones solidarias dando cumplimiento a lo  estipulado en  el Decreto Anti trámites 019 de 2012  que estipula que para la conformación de una organización de economía solidaria (Cooperativas, fondos de empleados y asociaciones mutuales), es necesario que sus asociados certifiquen la capacitación en el curso básico de economía solidaria.
Lo anterior en el marco de las bases del Plan Nacional de Desarrollo 2014-2018, donde la Unidad Administrativa Especial de Organizaciones Solidarias en articulación con el Ministerio del Trabajo, el Ministerio de Agricultura y el SENA, ampliará la cobertura de los programas de formación para el trabajo enfocados al emprendimiento, y asociatividad, coadyuvando a fomentar y fortalecer organizaciones solidarias. Adicionalmente en trabajo conjunto con el Ministerio de Educación y el DPS, se promoverán procesos de formación terciaria para jóvenes y programas de emprendimiento asociativo solidario, buscando controlar aumentos en la participación laboral que presionen la tasa de desempleo.
</t>
  </si>
  <si>
    <t>Las entidades acreditadas para impartir curso básico de economía solidaria, reportan semestralmente a la Unidad Administrativa las bases de datos con información de las personas capacitadas.</t>
  </si>
  <si>
    <t>Sumatoria del total de personas capacitadas en curso básico de economía solidaria, a la fecha de corte.</t>
  </si>
  <si>
    <t>2010-2014</t>
  </si>
  <si>
    <t>Gemma Del Pilar Cañon Garzón</t>
  </si>
  <si>
    <t>Coordinadora Grupo de Educación e Investigación</t>
  </si>
  <si>
    <t>Grupo de Educación e Investigación</t>
  </si>
  <si>
    <t>gcanon@orgsolidarias.gov.co</t>
  </si>
  <si>
    <t>3275252 ext. 213</t>
  </si>
  <si>
    <t xml:space="preserve">Empleos reportados por las organizaciones solidarias con registro vigente en cámara de comercio </t>
  </si>
  <si>
    <t xml:space="preserve">Unidad Administrativa Especial de Organizaciones Solidarias </t>
  </si>
  <si>
    <t>El Decreto antitramites 019 de 2012 en su articulo 166 estipuló que todas las organizaciones soldiarias deben registrarse ante las camaras de comercio a través del Registro Unico Empresarial   y Social  (RUES), información que sirve de insumo para calcular el indicador y cuya báse de datos es reportada por Confecamaras a la Unidad de manera periódica. Permite conocer la contribución de las organizaciones del sector solidario a la generación de empleo del pais.</t>
  </si>
  <si>
    <t xml:space="preserve">El Decreto antitramites 019 de 2012 en su articulo 166 estipuló que todas las organizaciones soldiarias deben registrarse ante las camaras de comercio a traves del Registro Unico Empresarial   y Social  (RUES), información que sirve de insumo para calcular el indicador y cuya báse de datos es reportada por Confecamaras a la Unidad de manera periódica.  Para su cálculo se realiza la sumatoria de  los empleos que reportan las organizaciones solidarias nuevas y las que  renuevan su  registro durante la vigencia ante cualquier Cámara de Comercio del país.  </t>
  </si>
  <si>
    <t>Sumatoria del total de  empleos reportados por  organizaciones solidarias nuevas y renovadas en la vigencia a traves del  registro de  las cámaras de comercio del país a la fecha de corte.</t>
  </si>
  <si>
    <t>Registro Unico Empresarial y Social</t>
  </si>
  <si>
    <t>Para el cálculo del indicador se tendrá en cuenta únicamente los  empleos de  organizaciones solidarias  nuevas y renovadas que  reportan en el Registro Unico Empresarial   y Social  (RUES).</t>
  </si>
  <si>
    <t>Programas implementados para la prevención y disminución del trabajo infantil en sectores estratégicos</t>
  </si>
  <si>
    <t>Identificación de población inicial de NNA parala Implementación de  una nueva estrategia en la erradicación de las peores formas de trabajo infantil y proteger al joven trabajador consolidando las condiciones equitativas que permitan, dentro del marco de la protección integral, alcanzar y sostener el desarrollo integral y el ejercicio efectivo de los derechos de niñas, niños, adolescentes y jóvenes en el territorio nacional.</t>
  </si>
  <si>
    <t>De acuerdo con los programas implenetados en cada año</t>
  </si>
  <si>
    <t>Sumatoria de programas implementados a la fecha de corte</t>
  </si>
  <si>
    <t>2015</t>
  </si>
  <si>
    <t>Sistema Nal de Bienestar</t>
  </si>
  <si>
    <t>Sistema Nacioanl de Bienestar (Bienestar Familiar, Minsalud, Mineduacación, fiscalia, poliicia)</t>
  </si>
  <si>
    <t>4893900 Ext. 7211</t>
  </si>
  <si>
    <t xml:space="preserve">Cupos en formación complementaria del SENA para la región Eje Cafetero y Antioquia </t>
  </si>
  <si>
    <t>SENA</t>
  </si>
  <si>
    <t>El indicador mide el número de cupos en Formación Complementaria atendidos por el SENA, a través de los diferentes programas existentes en la entidad, en las Regionales Antioquia, Caldas, Quindío y Risaralda</t>
  </si>
  <si>
    <t>Para el cálculo de este indicador se realiza la sumatoria el número de cupos matriculados en programas de Formación Complementaria, en sus diferentes modalidades y que hayan sido impartidos por las Regionales pertenecientes a la Región denominada Eje Cafetero  y Antioquia (Antioquia, Caldas, Quindío y Risaralda)</t>
  </si>
  <si>
    <t>Sumatoria de cupos matriculados en Formación Complementaria en las Regionales Antioquia, Caldas, Quindío y Risaralda</t>
  </si>
  <si>
    <t>Cupos</t>
  </si>
  <si>
    <t>10 días</t>
  </si>
  <si>
    <t>Aplicativo Sofía Plus e Información del Programa Formación Continua Especializada</t>
  </si>
  <si>
    <t>Aplicativo Sofía Plus e información del Programa de Formación Continua Especializada</t>
  </si>
  <si>
    <t>Pedro José Murcia</t>
  </si>
  <si>
    <t>Contratista</t>
  </si>
  <si>
    <t>Servicio Nacional de Aprendizaje, SENA</t>
  </si>
  <si>
    <t>Dirección de Formación Profesional</t>
  </si>
  <si>
    <t>pmurcia@sena.edu.co</t>
  </si>
  <si>
    <t>5461500 IP 12477</t>
  </si>
  <si>
    <t>Cupos en formación titulada del SENA para la región Eje Cafetero y Antioquia</t>
  </si>
  <si>
    <t>El indicador mide el número de cupos en Formación Titulada atendidos por el SENA, a través de los diferentes programas existentes en la entidad, en las Regionales Antioquia, Caldas, Quindío y Risaralda</t>
  </si>
  <si>
    <t>Para el cálculo de este indicador se realiza la sumatoria el número de cupos matriculados en programas de Formación Titulada, en sus diferentes modalidades y que hayan sido impartidos por las Regionales pertenecientes a la Región denominada Eje Cafetero  y Antioquia (Antioquia, Caldas, Quindío y Risaralda)</t>
  </si>
  <si>
    <t>Sumatoria de cupos matriculados en Formación Titulada en las Regionales Antioquia, Caldas, Quindío y Risaralda</t>
  </si>
  <si>
    <t xml:space="preserve">Aplicativo Sofía Plus </t>
  </si>
  <si>
    <t>Aplicativo Sofía Plus</t>
  </si>
  <si>
    <t>Cupos en formación integral del SENA para la región de los Llanos</t>
  </si>
  <si>
    <t>El indicador mide el número de cupos en Formación Profesional Integral atendidos por el SENA, a través de los diferentes programas existentes en la entidad, en las Regionales Arauca, Casanare, Meta, Guainía, Guaviare, Vaupés y Vichada</t>
  </si>
  <si>
    <t>Para el cálculo de este indicador se realiza la sumatoria el número de cupos matriculados en programas de Formación Titulada y Complementaria, en sus diferentes modalidades y que hayan sido impartidos por las Regionales pertenecientes a la Región de los Llanos (Arauca, Casanare, Meta, Guainía, Guaviare, Vaupés y Vichada)</t>
  </si>
  <si>
    <t>Sumatoria de cupos matriculados en Formación Titulada y Complementaria en las Regionales Arauca, Casanare, Meta, Guainía, Guaviare, Vaupés y Vichada</t>
  </si>
  <si>
    <t>Cupos en formación integral del SENA para la región Pacífico</t>
  </si>
  <si>
    <t>El indicador mide el número de cupos en Formación Profesional Integral atendidos por el SENA, a través de los diferentes programas existentes en la entidad, en las Regionales Cauca, Chocó, Nariño y Valle</t>
  </si>
  <si>
    <t>Para el cálculo de este indicador se realiza la sumatoria el número de cupos matriculados en programas de Formación Titulada y Complementaria, en sus diferentes modalidades y que hayan sido impartidos por las Regionales pertenecientes a la Región de los Llanos (Cauca, Chocó, Nariño y Valle)</t>
  </si>
  <si>
    <t>Sumatoria de cupos matriculados en Formación Titulada y Complementaria en las Regionales Cauca, Chocó, Nariño y Valle</t>
  </si>
  <si>
    <t>BENEFICIARIOS DEL PROGRAMA COLOMBIA MAYOR</t>
  </si>
  <si>
    <t xml:space="preserve">El indicador representa el número de adultos mayores que se han beneficiado con el Programa de Protección Social al Adulto Mayor, hoy denominado Colombia Mayor, desde diciembre de 2003 fecha en la cual inicia la ejecución del citado programa hasta la fecha de corte con la cual se reporta la información, de esta manera se trata de un indicador que muestra información acumulada y tiene tendencia a aumentar.  </t>
  </si>
  <si>
    <t>Número de personas adultas mayores beneficiadas con el programa</t>
  </si>
  <si>
    <t xml:space="preserve">Personas adultas mayores beneficiadas </t>
  </si>
  <si>
    <t>Julio de 2014</t>
  </si>
  <si>
    <t xml:space="preserve">Ministerio del Trabajo - Administrador del Fondo de Solidaridad Pensional. </t>
  </si>
  <si>
    <t xml:space="preserve">Desde 2003 </t>
  </si>
  <si>
    <t>Debe indicarse que es un indicador acumulado por ello nunca decrece.</t>
  </si>
  <si>
    <t xml:space="preserve">Olga Lucia Callejas Cortes </t>
  </si>
  <si>
    <t>Subdirectora de Subsidios Pensionales Servicios Sociales Complementarios y Otras Prestaciones</t>
  </si>
  <si>
    <t>Dirección de Pensiones y Otras Prestaciones</t>
  </si>
  <si>
    <t>ocallejas@mintrabajo.gov.co</t>
  </si>
  <si>
    <t>4 893900 ext 7056</t>
  </si>
  <si>
    <t>Afiliados a riesgos laborales</t>
  </si>
  <si>
    <t>ADULTOS MAYORES CON PENSIÓN</t>
  </si>
  <si>
    <t>Se realiza seguimiento al comportamiento que va presentando mensualmente el número  total de pensionados en el pais. Es una cifra acumulativa.</t>
  </si>
  <si>
    <t xml:space="preserve"> </t>
  </si>
  <si>
    <t>Dos meses teniendo en cuenta el reporte de las diferentes fuentes de información en especial por la periodicidad de los informes de la Superintendencia Financiera de Colombia.</t>
  </si>
  <si>
    <t xml:space="preserve">Superfinanciera de Colombia, Consorcio FOPEP, Pasivocol , y los reportes allegados al Ministerio del Trabajo. </t>
  </si>
  <si>
    <t>Mensual desde 2001</t>
  </si>
  <si>
    <t>Debe tenerse encuenta que es un indicador que tiene variabilidad constante, continuamente la Superfinanciera se demora en realizar el reporte oficial, la información  tiene un rezago de dos meses dado el tiempo que es necesario para la consolidación de la información en esa Entidad.</t>
  </si>
  <si>
    <t>Diana Arenas Pedraza</t>
  </si>
  <si>
    <t>Directora de Pensiones y Otras Prestaciones</t>
  </si>
  <si>
    <t>darenas@mintrabajo.gov.co</t>
  </si>
  <si>
    <t xml:space="preserve">4 893900 ext 7041 </t>
  </si>
  <si>
    <t>Arlin Amparo Muñoz A.</t>
  </si>
  <si>
    <t>TASA DE FORMALIDAD (TOTAL NACIONAL)</t>
  </si>
  <si>
    <t>Este indicador mide el porcentaje  de la población ocupada  que cotiza a Pensiones durante el periodo de corte que se está reportando.</t>
  </si>
  <si>
    <t>Es el resultado de dividir el número de afiliados cotizantes registrado por la Superifinanciera de Colombia en su comunicado de prensa mensual y el número de Ocupados registrado por el DANE en su Boletin de Prensa Unificado de la Gran Encuesta Integrada de Hogares del periodo reportado, multiplicado por cien</t>
  </si>
  <si>
    <t>(Afiliados Cotizantes / Número de Ocupados)100</t>
  </si>
  <si>
    <t>Superfinanciera de Colombia, DANE</t>
  </si>
  <si>
    <t>Desde el año 2001</t>
  </si>
  <si>
    <t>PORCENTAJE DE ADULTOS MAYORES CON ALGUN TIPO DE PROTECCIÓN A LOS INGRESOS</t>
  </si>
  <si>
    <t>Teniendo como referencia la proyección del DANE para el quinquenio 2015-2020 de la población por grupos etáreos para Mujeres entre  57 años y más y para Hombres entre 62 años y más, es decir personas en edad de pensionarse, se realiza la comparación frente al número total de pensionados más el número total de personas con beneficio BEPS, más los cupos otorgados en el programa Colombia Mayor, obteniendo el porcentaje de personas con algún tipo de protección a los ingresos</t>
  </si>
  <si>
    <t>DANE, Superfinanciera de Colombia, Consorcio FOPEP, Pasivocol, los reportes allegados al Ministerio del Trabajo, Colpensiones BEPS y Programa Colombia Mayor</t>
  </si>
  <si>
    <t>ninguna</t>
  </si>
  <si>
    <t>Noviembre de 2014</t>
  </si>
  <si>
    <t>AFILIADOS A PENSIONES</t>
  </si>
  <si>
    <t>El indicador representa el número de los afiliados activos al Sistema General de Pensiones, es decir los afiliados que por lo menos una vez en los últimos 6 meses ha cotizado tanto al Régimen de prima Media con Prestación Definida como en el Régimen de Ahorro Individual con Solidaridad</t>
  </si>
  <si>
    <t>Para generar este indicador se tomara la información mensual emitida por la Superintendencia Financiera de Colombia, comunicados de prensa publicados.</t>
  </si>
  <si>
    <t>Número total de afiliados activos al SGP</t>
  </si>
  <si>
    <t>Superfinanciera de Colombia</t>
  </si>
  <si>
    <t>Diciembre de 2001</t>
  </si>
  <si>
    <t>Es el número de personas que durante un periodo de tiempo se afiliaron al sistema de riesgos laborales.</t>
  </si>
  <si>
    <t>.- Reporte de la información por parte de las ARL
.- Consolidación de la información en una Base de Datos.
.- Consulta consolidada para el número de afiliados (Afiliados dependientes y Afiliados independientes).
.- Promedio del numero de afiliados por mes del año</t>
  </si>
  <si>
    <t>Número de personas afiliadas.</t>
  </si>
  <si>
    <t>Simple</t>
  </si>
  <si>
    <t xml:space="preserve">30 dias </t>
  </si>
  <si>
    <t>Base de datos Consolidada Mintrabajo-Dirección de Riesgos Laborales</t>
  </si>
  <si>
    <t>La informacion se tiene disponible a enero de 2015</t>
  </si>
  <si>
    <t>Administradoras de Riesgos Laborales (ARL)</t>
  </si>
  <si>
    <t>Ninguna</t>
  </si>
  <si>
    <t>Andrea Torres Matiz</t>
  </si>
  <si>
    <t>Directora de Riesgos Laborales</t>
  </si>
  <si>
    <t>Direccion de Riesgos Laborales</t>
  </si>
  <si>
    <t>antorres@mintrabajo.gov.vo</t>
  </si>
  <si>
    <t>Jefe Oficiana Asesora de Planeacion</t>
  </si>
  <si>
    <r>
      <t>Número de víctimas del conflicto armado en fase de reparación integral o en transición a la misma, vinculados y graduados de los programas de formación a la medida</t>
    </r>
    <r>
      <rPr>
        <sz val="14"/>
        <color theme="1"/>
        <rFont val="Arial Narrow"/>
        <family val="2"/>
      </rPr>
      <t xml:space="preserve"> con duración superior o igual a seis meses</t>
    </r>
    <r>
      <rPr>
        <sz val="14"/>
        <rFont val="Arial Narrow"/>
        <family val="2"/>
      </rPr>
      <t xml:space="preserve"> </t>
    </r>
    <r>
      <rPr>
        <sz val="14"/>
        <color rgb="FFFF0000"/>
        <rFont val="Arial Narrow"/>
        <family val="2"/>
      </rPr>
      <t>diseñados por el Ministerio del Trabajo)</t>
    </r>
    <r>
      <rPr>
        <sz val="14"/>
        <rFont val="Arial Narrow"/>
        <family val="2"/>
      </rPr>
      <t xml:space="preserve"> para la restitución de las capacidades para promover su empleo y enganche laboral en el marco de la Ley 1448 de 2011 y el Decreto 4800 de 2011. </t>
    </r>
  </si>
  <si>
    <r>
      <t>Las víctimas beneficiarias de los programas de formación para el trabajo son focalizadas mediante las bases de datos proporcionadas por autoridades locales y/o la Red Nacional de Información de la Unidad de Víctimas, y posteriormente, ingresan a los procesos de selección y vinculación</t>
    </r>
    <r>
      <rPr>
        <sz val="14"/>
        <color rgb="FFFF0000"/>
        <rFont val="Arial Narrow"/>
        <family val="2"/>
      </rPr>
      <t xml:space="preserve"> (al programa)</t>
    </r>
    <r>
      <rPr>
        <sz val="14"/>
        <rFont val="Arial Narrow"/>
        <family val="2"/>
      </rPr>
      <t xml:space="preserve">. Culminado el tiempo de formación teórica y práctica </t>
    </r>
    <r>
      <rPr>
        <sz val="14"/>
        <color theme="1"/>
        <rFont val="Arial Narrow"/>
        <family val="2"/>
      </rPr>
      <t>(duración mínima de 6 meses</t>
    </r>
    <r>
      <rPr>
        <sz val="14"/>
        <rFont val="Arial Narrow"/>
        <family val="2"/>
      </rPr>
      <t xml:space="preserve"> (l</t>
    </r>
    <r>
      <rPr>
        <sz val="14"/>
        <color rgb="FFFF0000"/>
        <rFont val="Arial Narrow"/>
        <family val="2"/>
      </rPr>
      <t>as víctimas del conflicto beneficiarias son certificados por competencias</t>
    </r>
    <r>
      <rPr>
        <sz val="14"/>
        <rFont val="Arial Narrow"/>
        <family val="2"/>
      </rPr>
      <t xml:space="preserve">), finalizando así el proceso de restitución de las capacidades para el empleo en el marco de la ruta de reparación integral estipulada en la Ley 1448 de 2011 y el Decreto 4800 de 2011. </t>
    </r>
  </si>
  <si>
    <r>
      <t xml:space="preserve">Número </t>
    </r>
    <r>
      <rPr>
        <sz val="14"/>
        <color theme="6" tint="-0.249977111117893"/>
        <rFont val="Arial Narrow"/>
        <family val="2"/>
      </rPr>
      <t>de personas</t>
    </r>
  </si>
  <si>
    <t>Este indicador mide el número total de pensionados de acuerdo con el boletin emitido por Superfinanciera de Colombia, asi como la información reportada al Mintrabajo por el FOPEP, Pasivocol  y entidades pagadoras del regimen de excepción.</t>
  </si>
  <si>
    <t xml:space="preserve">Sumatoria de los pensionados en los tres regimenes existentes (RPM, RAIS y EXCEPTUADO) </t>
  </si>
  <si>
    <r>
      <t xml:space="preserve">Este indicador agrupa el porcentaje de </t>
    </r>
    <r>
      <rPr>
        <sz val="14"/>
        <color rgb="FFFF0000"/>
        <rFont val="Arial Narrow"/>
        <family val="2"/>
      </rPr>
      <t xml:space="preserve">la población colombiana,  </t>
    </r>
    <r>
      <rPr>
        <sz val="14"/>
        <color theme="4"/>
        <rFont val="Arial Narrow"/>
        <family val="2"/>
      </rPr>
      <t>con algún tipo de proteccion a la vejez (Pensión, BEPS, Subsidio Colombia Mayor)</t>
    </r>
  </si>
  <si>
    <r>
      <t xml:space="preserve">INDICA EL NÚMERO DE PERSONAS QUE FUERON ORIENTADAS Y REMITIDAS A SERVICIOS DE GESTIÓN DE EMPLEO </t>
    </r>
    <r>
      <rPr>
        <sz val="14"/>
        <color rgb="FFFF0000"/>
        <rFont val="Arial Narrow"/>
        <family val="2"/>
      </rPr>
      <t>Y ADICIONALMENTE PERMITIRÁ CONOCER LA GESTIÓN DE LOS PRESTADORES</t>
    </r>
  </si>
  <si>
    <r>
      <t xml:space="preserve">El indicador mide el número de personas </t>
    </r>
    <r>
      <rPr>
        <sz val="14"/>
        <color rgb="FFFF0000"/>
        <rFont val="Arial Narrow"/>
        <family val="2"/>
      </rPr>
      <t>que han sido</t>
    </r>
    <r>
      <rPr>
        <sz val="14"/>
        <color theme="4"/>
        <rFont val="Arial Narrow"/>
        <family val="2"/>
      </rPr>
      <t xml:space="preserve"> vinculadas al programa BEPS. </t>
    </r>
    <r>
      <rPr>
        <sz val="14"/>
        <color rgb="FFFF0000"/>
        <rFont val="Arial Narrow"/>
        <family val="2"/>
      </rPr>
      <t>El propósito de este indicador es generar información sobre la efectividad de los procesos asociados a la vinculación del programa, esta medición es importante en cuanto da orientaciones para tomar decisiones sobre las estrategias de vinculación al programa. La orientación esperada del indicador es aumentar el número de vinculados al programa.</t>
    </r>
  </si>
  <si>
    <t>Para calcular la variable que corresponde al número de personas vinculadas al Programa BEPS, se suman los ciudadanos que se encuentren registrados en el aplicativo Bizagi como vinculados.</t>
  </si>
  <si>
    <r>
      <t>TD=(</t>
    </r>
    <r>
      <rPr>
        <sz val="14"/>
        <color rgb="FFFF0000"/>
        <rFont val="Arial Narrow"/>
        <family val="2"/>
      </rPr>
      <t>Número de jóvenes desempleados</t>
    </r>
    <r>
      <rPr>
        <sz val="14"/>
        <color theme="4"/>
        <rFont val="Arial Narrow"/>
        <family val="2"/>
      </rPr>
      <t>)/ (</t>
    </r>
    <r>
      <rPr>
        <sz val="14"/>
        <color rgb="FFFF0000"/>
        <rFont val="Arial Narrow"/>
        <family val="2"/>
      </rPr>
      <t>Número de jóvenes</t>
    </r>
    <r>
      <rPr>
        <sz val="14"/>
        <color theme="4"/>
        <rFont val="Arial Narrow"/>
        <family val="2"/>
      </rPr>
      <t xml:space="preserve"> económicamente activos*100</t>
    </r>
  </si>
  <si>
    <r>
      <rPr>
        <sz val="14"/>
        <color rgb="FFFF0000"/>
        <rFont val="Arial Narrow"/>
        <family val="2"/>
      </rPr>
      <t xml:space="preserve">Beneficiarios </t>
    </r>
    <r>
      <rPr>
        <sz val="14"/>
        <color theme="4"/>
        <rFont val="Arial Narrow"/>
        <family val="2"/>
      </rPr>
      <t xml:space="preserve">del mecanismo de protección al cesante </t>
    </r>
  </si>
  <si>
    <r>
      <t>Sumatoria del total de</t>
    </r>
    <r>
      <rPr>
        <sz val="14"/>
        <color rgb="FFFF0000"/>
        <rFont val="Arial Narrow"/>
        <family val="2"/>
      </rPr>
      <t xml:space="preserve"> beneficiarios del Mecanismo de Protección al Cesante de todas las cajas de compensacíón familiar existentes en el país.</t>
    </r>
  </si>
  <si>
    <r>
      <t xml:space="preserve">Este indicador mide la afiliación </t>
    </r>
    <r>
      <rPr>
        <sz val="14"/>
        <color rgb="FFFF0000"/>
        <rFont val="Arial Narrow"/>
        <family val="2"/>
      </rPr>
      <t>de nuevas</t>
    </r>
    <r>
      <rPr>
        <sz val="14"/>
        <color theme="4"/>
        <rFont val="Arial Narrow"/>
        <family val="2"/>
      </rPr>
      <t xml:space="preserve"> personas  a Cajas de Compensación Familiar.</t>
    </r>
  </si>
  <si>
    <t xml:space="preserve">(Número de personas de 5 a 17 años de edad que trabajan)/(Número de personas de 5 a 17 años de edad). </t>
  </si>
  <si>
    <r>
      <t>(Número de personas pensionadas + número de personas con beneficios BEPS + número de cupos otorgados por Colombia Mayor)</t>
    </r>
    <r>
      <rPr>
        <b/>
        <sz val="14"/>
        <color rgb="FFFF0000"/>
        <rFont val="Arial Narrow"/>
        <family val="2"/>
      </rPr>
      <t>/</t>
    </r>
    <r>
      <rPr>
        <sz val="14"/>
        <color rgb="FFFF0000"/>
        <rFont val="Arial Narrow"/>
        <family val="2"/>
      </rPr>
      <t>(Número de mujeres de 57 años y más + Número de hombres de 62 años y más)</t>
    </r>
  </si>
  <si>
    <r>
      <t>TDF=(</t>
    </r>
    <r>
      <rPr>
        <sz val="14"/>
        <color rgb="FFFF0000"/>
        <rFont val="Arial Narrow"/>
        <family val="2"/>
      </rPr>
      <t>Número de mujeres desempleadas</t>
    </r>
    <r>
      <rPr>
        <sz val="14"/>
        <color theme="4"/>
        <rFont val="Arial Narrow"/>
        <family val="2"/>
      </rPr>
      <t>)/ (</t>
    </r>
    <r>
      <rPr>
        <sz val="14"/>
        <color rgb="FFFF0000"/>
        <rFont val="Arial Narrow"/>
        <family val="2"/>
      </rPr>
      <t xml:space="preserve">Número de </t>
    </r>
    <r>
      <rPr>
        <sz val="14"/>
        <color theme="4"/>
        <rFont val="Arial Narrow"/>
        <family val="2"/>
      </rPr>
      <t>mujeres económicamente activas )*100</t>
    </r>
  </si>
  <si>
    <r>
      <t>Para generar este indicador se toman todos los beneficiarios programados en las nóminas de giro de subsidios en las diferentes modalidades del Programa Colombia Mayor (directa e indirecta), identificado beneficiarios únicos desde diciembre de 2003 a la fecha en que se genera la nó</t>
    </r>
    <r>
      <rPr>
        <u val="double"/>
        <sz val="14"/>
        <color rgb="FFFF0000"/>
        <rFont val="Arial Narrow"/>
        <family val="2"/>
      </rPr>
      <t>i</t>
    </r>
    <r>
      <rPr>
        <sz val="14"/>
        <color theme="4"/>
        <rFont val="Arial Narrow"/>
        <family val="2"/>
      </rPr>
      <t>mina.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</si>
</sst>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0.0"/>
    <numFmt numFmtId="166" formatCode="#,##0.00;[Red]#,##0.00"/>
    <numFmt numFmtId="167" formatCode="_(* #,##0.0_);_(* \(#,##0.0\);_(* &quot;-&quot;??_);_(@_)"/>
    <numFmt numFmtId="168" formatCode="#,##0.0_);\(#,##0.0\)"/>
    <numFmt numFmtId="169" formatCode="#,##0.0;[Red]#,##0.0"/>
    <numFmt numFmtId="170" formatCode="#,##0;[Red]#,##0"/>
  </numFmts>
  <fonts count="38" x14ac:knownFonts="1">
    <font>
      <sz val="11"/>
      <color theme="1"/>
      <name val="Calibri"/>
      <family val="2"/>
      <scheme val="minor"/>
    </font>
    <font>
      <sz val="10"/>
      <name val="Arial"/>
      <family val="2"/>
    </font>
    <font>
      <u/>
      <sz val="10"/>
      <color indexed="12"/>
      <name val="Arial"/>
      <family val="2"/>
    </font>
    <font>
      <sz val="14"/>
      <name val="Arial Narrow"/>
      <family val="2"/>
    </font>
    <font>
      <sz val="14"/>
      <color theme="1"/>
      <name val="Calibri"/>
      <family val="2"/>
      <scheme val="minor"/>
    </font>
    <font>
      <b/>
      <sz val="14"/>
      <name val="Arial Narrow"/>
      <family val="2"/>
    </font>
    <font>
      <sz val="14"/>
      <color theme="4"/>
      <name val="Arial Narrow"/>
      <family val="2"/>
    </font>
    <font>
      <sz val="14"/>
      <color theme="5"/>
      <name val="Arial Narrow"/>
      <family val="2"/>
    </font>
    <font>
      <b/>
      <i/>
      <sz val="14"/>
      <name val="Arial Narrow"/>
      <family val="2"/>
    </font>
    <font>
      <sz val="14"/>
      <color theme="1"/>
      <name val="Arial Narrow"/>
      <family val="2"/>
    </font>
    <font>
      <sz val="14"/>
      <color rgb="FFC00000"/>
      <name val="Arial Narrow"/>
      <family val="2"/>
    </font>
    <font>
      <sz val="11"/>
      <color theme="1"/>
      <name val="Calibri"/>
      <family val="2"/>
      <scheme val="minor"/>
    </font>
    <font>
      <sz val="14"/>
      <color theme="3" tint="0.39997558519241921"/>
      <name val="Arial Narrow"/>
      <family val="2"/>
    </font>
    <font>
      <sz val="14"/>
      <name val="Calibri"/>
      <family val="2"/>
      <scheme val="minor"/>
    </font>
    <font>
      <sz val="14"/>
      <color theme="4"/>
      <name val="Calibri"/>
      <family val="2"/>
      <scheme val="minor"/>
    </font>
    <font>
      <sz val="14"/>
      <color theme="3"/>
      <name val="Arial Narrow"/>
      <family val="2"/>
    </font>
    <font>
      <sz val="14"/>
      <color theme="3"/>
      <name val="Calibri"/>
      <family val="2"/>
      <scheme val="minor"/>
    </font>
    <font>
      <u/>
      <sz val="10"/>
      <color theme="3"/>
      <name val="Arial"/>
      <family val="2"/>
    </font>
    <font>
      <b/>
      <sz val="24"/>
      <name val="Arial Narrow"/>
      <family val="2"/>
    </font>
    <font>
      <b/>
      <sz val="18"/>
      <name val="Arial Narrow"/>
      <family val="2"/>
    </font>
    <font>
      <b/>
      <u/>
      <sz val="12"/>
      <name val="Arial"/>
      <family val="2"/>
    </font>
    <font>
      <b/>
      <sz val="12"/>
      <name val="Arial Narrow"/>
      <family val="2"/>
    </font>
    <font>
      <b/>
      <sz val="14"/>
      <color theme="1"/>
      <name val="Calibri"/>
      <family val="2"/>
      <scheme val="minor"/>
    </font>
    <font>
      <b/>
      <sz val="14"/>
      <color theme="1"/>
      <name val="Arial Narrow"/>
      <family val="2"/>
    </font>
    <font>
      <b/>
      <u/>
      <sz val="16"/>
      <name val="Arial"/>
      <family val="2"/>
    </font>
    <font>
      <b/>
      <sz val="16"/>
      <name val="Arial Narrow"/>
      <family val="2"/>
    </font>
    <font>
      <b/>
      <sz val="8"/>
      <name val="Arial Narrow"/>
      <family val="2"/>
    </font>
    <font>
      <sz val="8"/>
      <name val="Arial Narrow"/>
      <family val="2"/>
    </font>
    <font>
      <sz val="12"/>
      <name val="Arial Narrow"/>
      <family val="2"/>
    </font>
    <font>
      <sz val="10"/>
      <name val="Arial Narrow"/>
      <family val="2"/>
    </font>
    <font>
      <sz val="9"/>
      <name val="Arial Narrow"/>
      <family val="2"/>
    </font>
    <font>
      <sz val="11"/>
      <name val="Arial Narrow"/>
      <family val="2"/>
    </font>
    <font>
      <u/>
      <sz val="10"/>
      <name val="Arial"/>
      <family val="2"/>
    </font>
    <font>
      <sz val="14"/>
      <color rgb="FFFF0000"/>
      <name val="Arial Narrow"/>
      <family val="2"/>
    </font>
    <font>
      <sz val="14"/>
      <color theme="6" tint="-0.249977111117893"/>
      <name val="Arial Narrow"/>
      <family val="2"/>
    </font>
    <font>
      <sz val="14"/>
      <color rgb="FFFF0000"/>
      <name val="Calibri"/>
      <family val="2"/>
      <scheme val="minor"/>
    </font>
    <font>
      <b/>
      <sz val="14"/>
      <color rgb="FFFF0000"/>
      <name val="Arial Narrow"/>
      <family val="2"/>
    </font>
    <font>
      <u val="double"/>
      <sz val="14"/>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43" fontId="11" fillId="0" borderId="0" applyFont="0" applyFill="0" applyBorder="0" applyAlignment="0" applyProtection="0"/>
  </cellStyleXfs>
  <cellXfs count="434">
    <xf numFmtId="0" fontId="0" fillId="0" borderId="0" xfId="0"/>
    <xf numFmtId="0" fontId="0" fillId="2" borderId="0" xfId="0" applyFill="1"/>
    <xf numFmtId="0" fontId="3" fillId="2" borderId="0" xfId="1" applyFont="1" applyFill="1" applyBorder="1" applyAlignment="1">
      <alignment horizontal="left" vertical="center" wrapText="1"/>
    </xf>
    <xf numFmtId="0" fontId="3" fillId="2" borderId="0" xfId="1" applyFont="1" applyFill="1" applyBorder="1" applyAlignment="1">
      <alignment vertical="center" wrapText="1"/>
    </xf>
    <xf numFmtId="0" fontId="4" fillId="2" borderId="0" xfId="0" applyFont="1" applyFill="1" applyBorder="1"/>
    <xf numFmtId="0" fontId="3" fillId="2" borderId="19" xfId="1" applyFont="1" applyFill="1" applyBorder="1" applyAlignment="1">
      <alignment horizontal="right" vertical="center" wrapText="1"/>
    </xf>
    <xf numFmtId="0" fontId="3" fillId="2" borderId="21" xfId="1" applyFont="1" applyFill="1" applyBorder="1" applyAlignment="1">
      <alignment vertical="center" wrapText="1"/>
    </xf>
    <xf numFmtId="0" fontId="3" fillId="2" borderId="7" xfId="1" applyFont="1" applyFill="1" applyBorder="1" applyAlignment="1">
      <alignment vertical="center" wrapText="1"/>
    </xf>
    <xf numFmtId="0" fontId="6" fillId="2" borderId="15" xfId="1" applyFont="1" applyFill="1" applyBorder="1" applyAlignment="1">
      <alignment vertical="center"/>
    </xf>
    <xf numFmtId="0" fontId="3" fillId="2" borderId="16" xfId="1" applyFont="1" applyFill="1" applyBorder="1" applyAlignment="1">
      <alignment vertical="center" wrapText="1"/>
    </xf>
    <xf numFmtId="0" fontId="3" fillId="2" borderId="19" xfId="1" applyFont="1" applyFill="1" applyBorder="1" applyAlignment="1">
      <alignment vertical="center"/>
    </xf>
    <xf numFmtId="0" fontId="3" fillId="2" borderId="9" xfId="2" applyFont="1" applyFill="1" applyBorder="1" applyAlignment="1" applyProtection="1">
      <alignment vertical="center" wrapText="1"/>
    </xf>
    <xf numFmtId="0" fontId="3" fillId="2" borderId="19"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3" fillId="2" borderId="18" xfId="2" applyFont="1" applyFill="1" applyBorder="1" applyAlignment="1" applyProtection="1">
      <alignment horizontal="right" vertical="center" wrapText="1"/>
    </xf>
    <xf numFmtId="0" fontId="4" fillId="2" borderId="19" xfId="0" applyFont="1" applyFill="1" applyBorder="1"/>
    <xf numFmtId="0" fontId="3" fillId="2" borderId="0" xfId="1" applyFont="1" applyFill="1" applyBorder="1" applyAlignment="1">
      <alignment horizontal="center" vertical="center" wrapText="1"/>
    </xf>
    <xf numFmtId="0" fontId="4" fillId="2" borderId="5" xfId="0" applyFont="1" applyFill="1" applyBorder="1"/>
    <xf numFmtId="0" fontId="5" fillId="2" borderId="25"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5" xfId="1" applyFont="1" applyFill="1" applyBorder="1" applyAlignment="1">
      <alignment vertical="center" wrapText="1"/>
    </xf>
    <xf numFmtId="0" fontId="3" fillId="2" borderId="8" xfId="1" applyFont="1" applyFill="1" applyBorder="1" applyAlignment="1">
      <alignment vertical="center" wrapText="1"/>
    </xf>
    <xf numFmtId="0" fontId="3" fillId="2" borderId="26" xfId="1" applyFont="1" applyFill="1" applyBorder="1" applyAlignment="1">
      <alignment vertical="center" wrapText="1"/>
    </xf>
    <xf numFmtId="0" fontId="5" fillId="2" borderId="30" xfId="1" applyFont="1" applyFill="1" applyBorder="1" applyAlignment="1">
      <alignment horizontal="left" vertical="center" wrapText="1"/>
    </xf>
    <xf numFmtId="0" fontId="3" fillId="2" borderId="5" xfId="2" applyFont="1" applyFill="1" applyBorder="1" applyAlignment="1" applyProtection="1">
      <alignment horizontal="center" vertical="center" wrapText="1"/>
    </xf>
    <xf numFmtId="0" fontId="4" fillId="2" borderId="10" xfId="0" applyFont="1" applyFill="1" applyBorder="1"/>
    <xf numFmtId="0" fontId="8" fillId="2" borderId="9" xfId="1" applyFont="1" applyFill="1" applyBorder="1" applyAlignment="1">
      <alignment horizontal="left" vertical="center" wrapText="1"/>
    </xf>
    <xf numFmtId="0" fontId="3" fillId="2" borderId="0" xfId="2" applyFont="1" applyFill="1" applyBorder="1" applyAlignment="1" applyProtection="1">
      <alignment horizontal="right" vertical="center"/>
    </xf>
    <xf numFmtId="0" fontId="3" fillId="2" borderId="13" xfId="2" applyFont="1" applyFill="1" applyBorder="1" applyAlignment="1" applyProtection="1">
      <alignment horizontal="center" vertical="center" wrapText="1"/>
    </xf>
    <xf numFmtId="0" fontId="3" fillId="2" borderId="14" xfId="2" applyFont="1" applyFill="1" applyBorder="1" applyAlignment="1" applyProtection="1">
      <alignment horizontal="center" vertical="center" wrapText="1"/>
    </xf>
    <xf numFmtId="0" fontId="3" fillId="2" borderId="9" xfId="1" applyFont="1" applyFill="1" applyBorder="1" applyAlignment="1">
      <alignment vertical="center" wrapText="1"/>
    </xf>
    <xf numFmtId="0" fontId="3" fillId="2" borderId="9" xfId="1" applyFont="1" applyFill="1" applyBorder="1" applyAlignment="1">
      <alignment horizontal="right" vertical="center" wrapText="1"/>
    </xf>
    <xf numFmtId="0" fontId="3" fillId="2" borderId="7" xfId="1" applyFont="1" applyFill="1" applyBorder="1" applyAlignment="1">
      <alignment horizontal="center" vertical="center" wrapText="1"/>
    </xf>
    <xf numFmtId="0" fontId="6" fillId="2" borderId="19" xfId="2" applyFont="1" applyFill="1" applyBorder="1" applyAlignment="1" applyProtection="1">
      <alignment horizontal="left" vertical="center" wrapText="1"/>
    </xf>
    <xf numFmtId="0" fontId="6" fillId="2" borderId="0" xfId="2" applyFont="1" applyFill="1" applyBorder="1" applyAlignment="1" applyProtection="1">
      <alignment horizontal="left" vertical="center" wrapText="1"/>
    </xf>
    <xf numFmtId="0" fontId="6" fillId="2" borderId="5" xfId="2" applyFont="1" applyFill="1" applyBorder="1" applyAlignment="1" applyProtection="1">
      <alignment horizontal="left" vertical="center" wrapText="1"/>
    </xf>
    <xf numFmtId="0" fontId="3" fillId="2" borderId="0" xfId="2" applyFont="1" applyFill="1" applyBorder="1" applyAlignment="1" applyProtection="1">
      <alignment vertical="center" wrapText="1"/>
    </xf>
    <xf numFmtId="0" fontId="7" fillId="2" borderId="13" xfId="1" applyFont="1" applyFill="1" applyBorder="1" applyAlignment="1">
      <alignment vertical="center"/>
    </xf>
    <xf numFmtId="0" fontId="7" fillId="2" borderId="14" xfId="1" applyFont="1" applyFill="1" applyBorder="1" applyAlignment="1">
      <alignment vertical="center"/>
    </xf>
    <xf numFmtId="0" fontId="6" fillId="2" borderId="12" xfId="1" applyFont="1" applyFill="1" applyBorder="1" applyAlignment="1">
      <alignment vertical="center"/>
    </xf>
    <xf numFmtId="0" fontId="0" fillId="0" borderId="0" xfId="0" applyFill="1"/>
    <xf numFmtId="0" fontId="5" fillId="4" borderId="31" xfId="1" applyFont="1" applyFill="1" applyBorder="1" applyAlignment="1">
      <alignment horizontal="left" vertical="center" wrapText="1"/>
    </xf>
    <xf numFmtId="0" fontId="3" fillId="2" borderId="19" xfId="2" applyFont="1" applyFill="1" applyBorder="1" applyAlignment="1" applyProtection="1">
      <alignment horizontal="right" vertical="center" wrapText="1"/>
    </xf>
    <xf numFmtId="0" fontId="3" fillId="2" borderId="11" xfId="2" applyFont="1" applyFill="1" applyBorder="1" applyAlignment="1" applyProtection="1">
      <alignment horizontal="justify" vertical="center" wrapText="1"/>
    </xf>
    <xf numFmtId="0" fontId="3" fillId="2" borderId="0" xfId="2" applyFont="1" applyFill="1" applyBorder="1" applyAlignment="1" applyProtection="1">
      <alignment horizontal="right" vertical="center" wrapText="1"/>
    </xf>
    <xf numFmtId="0" fontId="3" fillId="2" borderId="23" xfId="2" applyFont="1" applyFill="1" applyBorder="1" applyAlignment="1" applyProtection="1">
      <alignment vertical="center" wrapText="1"/>
    </xf>
    <xf numFmtId="0" fontId="3" fillId="2" borderId="10" xfId="2" applyFont="1" applyFill="1" applyBorder="1" applyAlignment="1" applyProtection="1">
      <alignment vertical="center" wrapText="1"/>
    </xf>
    <xf numFmtId="0" fontId="5" fillId="2" borderId="24"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4" fillId="2" borderId="9" xfId="0" applyFont="1" applyFill="1" applyBorder="1" applyAlignment="1">
      <alignment horizont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164" fontId="3" fillId="2" borderId="9" xfId="3" applyNumberFormat="1" applyFont="1" applyFill="1" applyBorder="1" applyAlignment="1" applyProtection="1">
      <alignment vertical="center" wrapText="1"/>
    </xf>
    <xf numFmtId="14" fontId="3" fillId="2" borderId="9" xfId="2" applyNumberFormat="1" applyFont="1" applyFill="1" applyBorder="1" applyAlignment="1" applyProtection="1">
      <alignment vertical="center" wrapText="1"/>
    </xf>
    <xf numFmtId="0" fontId="3" fillId="2" borderId="12" xfId="2" applyFont="1" applyFill="1" applyBorder="1" applyAlignment="1" applyProtection="1">
      <alignment horizontal="left" vertical="center"/>
    </xf>
    <xf numFmtId="164" fontId="3" fillId="2" borderId="9" xfId="1" applyNumberFormat="1" applyFont="1" applyFill="1" applyBorder="1" applyAlignment="1">
      <alignment vertical="center" wrapText="1"/>
    </xf>
    <xf numFmtId="164" fontId="3" fillId="2" borderId="9" xfId="1" applyNumberFormat="1" applyFont="1" applyFill="1" applyBorder="1" applyAlignment="1">
      <alignment horizontal="right" vertical="center" wrapText="1"/>
    </xf>
    <xf numFmtId="0" fontId="3" fillId="2" borderId="9" xfId="2" applyFont="1" applyFill="1" applyBorder="1" applyAlignment="1" applyProtection="1">
      <alignment horizontal="center" vertical="center" wrapText="1"/>
    </xf>
    <xf numFmtId="0" fontId="6" fillId="2" borderId="12" xfId="1" applyFont="1" applyFill="1" applyBorder="1" applyAlignment="1">
      <alignment horizontal="left" vertical="center"/>
    </xf>
    <xf numFmtId="0" fontId="2" fillId="2" borderId="12" xfId="2" applyFill="1" applyBorder="1" applyAlignment="1" applyProtection="1">
      <alignment horizontal="left" vertical="center"/>
    </xf>
    <xf numFmtId="0" fontId="6" fillId="2" borderId="13" xfId="1" applyFont="1" applyFill="1" applyBorder="1" applyAlignment="1">
      <alignment horizontal="left" vertical="center"/>
    </xf>
    <xf numFmtId="0" fontId="9" fillId="2" borderId="9" xfId="1" applyFont="1" applyFill="1" applyBorder="1" applyAlignment="1">
      <alignment vertical="center" wrapText="1"/>
    </xf>
    <xf numFmtId="0" fontId="9" fillId="2" borderId="12" xfId="2" applyFont="1" applyFill="1" applyBorder="1" applyAlignment="1" applyProtection="1">
      <alignment horizontal="left" vertical="center"/>
    </xf>
    <xf numFmtId="0" fontId="9" fillId="2" borderId="9" xfId="2" applyFont="1" applyFill="1" applyBorder="1" applyAlignment="1" applyProtection="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4" fillId="2" borderId="9" xfId="0" applyFont="1" applyFill="1" applyBorder="1" applyAlignment="1">
      <alignment horizontal="center"/>
    </xf>
    <xf numFmtId="166" fontId="3" fillId="2" borderId="9" xfId="3" applyNumberFormat="1" applyFont="1" applyFill="1" applyBorder="1" applyAlignment="1" applyProtection="1">
      <alignment vertical="center" wrapText="1"/>
    </xf>
    <xf numFmtId="0" fontId="5" fillId="2" borderId="24"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167" fontId="3" fillId="2" borderId="9" xfId="3" applyNumberFormat="1" applyFont="1" applyFill="1" applyBorder="1" applyAlignment="1" applyProtection="1">
      <alignment vertical="center" wrapText="1"/>
    </xf>
    <xf numFmtId="1" fontId="3" fillId="2" borderId="9" xfId="2" applyNumberFormat="1" applyFont="1" applyFill="1" applyBorder="1" applyAlignment="1" applyProtection="1">
      <alignment vertical="center" wrapText="1"/>
    </xf>
    <xf numFmtId="168" fontId="3" fillId="2" borderId="9" xfId="1" applyNumberFormat="1" applyFont="1" applyFill="1" applyBorder="1" applyAlignment="1">
      <alignment vertical="center" wrapText="1"/>
    </xf>
    <xf numFmtId="0" fontId="3" fillId="2" borderId="13" xfId="1" applyFont="1" applyFill="1" applyBorder="1" applyAlignment="1">
      <alignment vertical="center" wrapText="1"/>
    </xf>
    <xf numFmtId="0" fontId="3" fillId="2" borderId="14" xfId="1" applyFont="1" applyFill="1" applyBorder="1" applyAlignment="1">
      <alignment vertical="center" wrapText="1"/>
    </xf>
    <xf numFmtId="0" fontId="6" fillId="2" borderId="15" xfId="1" applyFont="1" applyFill="1" applyBorder="1" applyAlignment="1">
      <alignment horizontal="left" vertical="center"/>
    </xf>
    <xf numFmtId="0" fontId="3" fillId="2" borderId="16" xfId="1" applyFont="1" applyFill="1" applyBorder="1" applyAlignment="1">
      <alignment vertical="center"/>
    </xf>
    <xf numFmtId="0" fontId="8" fillId="2" borderId="36" xfId="1" applyFont="1" applyFill="1" applyBorder="1" applyAlignment="1">
      <alignment horizontal="left" vertical="center" wrapText="1"/>
    </xf>
    <xf numFmtId="0" fontId="3" fillId="2" borderId="26" xfId="1" applyFont="1" applyFill="1" applyBorder="1" applyAlignment="1">
      <alignment vertical="center"/>
    </xf>
    <xf numFmtId="0" fontId="6" fillId="2" borderId="16" xfId="1" applyFont="1" applyFill="1" applyBorder="1" applyAlignment="1">
      <alignment horizontal="left" vertical="center"/>
    </xf>
    <xf numFmtId="0" fontId="6" fillId="2" borderId="26" xfId="1" applyFont="1" applyFill="1" applyBorder="1" applyAlignment="1">
      <alignment horizontal="left" vertical="center"/>
    </xf>
    <xf numFmtId="0" fontId="6" fillId="2" borderId="14" xfId="1" applyFont="1" applyFill="1" applyBorder="1" applyAlignment="1">
      <alignment horizontal="left" vertical="center"/>
    </xf>
    <xf numFmtId="164" fontId="3" fillId="2" borderId="7" xfId="1" applyNumberFormat="1" applyFont="1" applyFill="1" applyBorder="1" applyAlignment="1">
      <alignment vertical="center" wrapText="1"/>
    </xf>
    <xf numFmtId="0" fontId="3" fillId="2" borderId="19" xfId="2" applyFont="1" applyFill="1" applyBorder="1" applyAlignment="1" applyProtection="1">
      <alignment horizontal="left" vertical="center" wrapText="1"/>
    </xf>
    <xf numFmtId="0" fontId="3" fillId="2" borderId="0" xfId="2" applyFont="1" applyFill="1" applyBorder="1" applyAlignment="1" applyProtection="1">
      <alignment horizontal="left" vertical="center" wrapText="1"/>
    </xf>
    <xf numFmtId="0" fontId="3" fillId="2" borderId="0" xfId="2" applyFont="1" applyFill="1" applyBorder="1" applyAlignment="1" applyProtection="1">
      <alignment horizontal="center" vertical="center" wrapText="1"/>
    </xf>
    <xf numFmtId="0" fontId="3" fillId="2" borderId="5" xfId="2" applyFont="1" applyFill="1" applyBorder="1" applyAlignment="1" applyProtection="1">
      <alignment horizontal="left" vertical="center" wrapText="1"/>
    </xf>
    <xf numFmtId="0" fontId="13" fillId="2" borderId="19" xfId="0" applyFont="1" applyFill="1" applyBorder="1"/>
    <xf numFmtId="0" fontId="13" fillId="2" borderId="9" xfId="0" applyFont="1" applyFill="1" applyBorder="1" applyAlignment="1">
      <alignment horizontal="center"/>
    </xf>
    <xf numFmtId="0" fontId="13" fillId="2" borderId="0" xfId="0" applyFont="1" applyFill="1" applyBorder="1"/>
    <xf numFmtId="0" fontId="13" fillId="2" borderId="5" xfId="0" applyFont="1" applyFill="1" applyBorder="1"/>
    <xf numFmtId="0" fontId="3" fillId="2" borderId="14"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6" fillId="2" borderId="13" xfId="1" applyFont="1" applyFill="1" applyBorder="1" applyAlignment="1">
      <alignment vertical="center"/>
    </xf>
    <xf numFmtId="0" fontId="4" fillId="2" borderId="10" xfId="0" applyFont="1" applyFill="1" applyBorder="1" applyAlignment="1">
      <alignment horizontal="center"/>
    </xf>
    <xf numFmtId="0" fontId="6" fillId="2" borderId="19" xfId="1" applyFont="1" applyFill="1" applyBorder="1" applyAlignment="1">
      <alignment horizontal="left" vertical="center"/>
    </xf>
    <xf numFmtId="0" fontId="6" fillId="2" borderId="9" xfId="2" applyFont="1" applyFill="1" applyBorder="1" applyAlignment="1" applyProtection="1">
      <alignment vertical="center" wrapText="1"/>
    </xf>
    <xf numFmtId="0" fontId="14" fillId="2" borderId="10" xfId="0" applyFont="1" applyFill="1" applyBorder="1"/>
    <xf numFmtId="164" fontId="3" fillId="0" borderId="9" xfId="3" applyNumberFormat="1" applyFont="1" applyFill="1" applyBorder="1" applyAlignment="1" applyProtection="1">
      <alignment vertical="center" wrapText="1"/>
    </xf>
    <xf numFmtId="14" fontId="3" fillId="0" borderId="9" xfId="2" applyNumberFormat="1" applyFont="1" applyFill="1" applyBorder="1" applyAlignment="1" applyProtection="1">
      <alignment vertical="center" wrapText="1"/>
    </xf>
    <xf numFmtId="164" fontId="3" fillId="0" borderId="7" xfId="1" applyNumberFormat="1" applyFont="1" applyFill="1" applyBorder="1" applyAlignment="1">
      <alignment vertical="center" wrapText="1"/>
    </xf>
    <xf numFmtId="167" fontId="3" fillId="2" borderId="9" xfId="1" applyNumberFormat="1" applyFont="1" applyFill="1" applyBorder="1" applyAlignment="1">
      <alignmen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0" xfId="2" applyFont="1" applyFill="1" applyBorder="1" applyAlignment="1" applyProtection="1">
      <alignment horizontal="center" vertical="center" wrapText="1"/>
    </xf>
    <xf numFmtId="0" fontId="3" fillId="2" borderId="12"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3" xfId="1" applyFont="1" applyFill="1" applyBorder="1" applyAlignment="1">
      <alignment horizontal="left" vertical="center" wrapText="1"/>
    </xf>
    <xf numFmtId="0" fontId="15" fillId="2" borderId="9" xfId="2" applyFont="1" applyFill="1" applyBorder="1" applyAlignment="1" applyProtection="1">
      <alignment vertical="center" wrapText="1"/>
    </xf>
    <xf numFmtId="164" fontId="15" fillId="2" borderId="9" xfId="3" applyNumberFormat="1" applyFont="1" applyFill="1" applyBorder="1" applyAlignment="1" applyProtection="1">
      <alignment vertical="center" wrapText="1"/>
    </xf>
    <xf numFmtId="0" fontId="15" fillId="2" borderId="0" xfId="2" applyFont="1" applyFill="1" applyBorder="1" applyAlignment="1" applyProtection="1">
      <alignment horizontal="center" vertical="center" wrapText="1"/>
    </xf>
    <xf numFmtId="0" fontId="15" fillId="2" borderId="0" xfId="2" applyFont="1" applyFill="1" applyBorder="1" applyAlignment="1" applyProtection="1">
      <alignment horizontal="right" vertical="center"/>
    </xf>
    <xf numFmtId="14" fontId="15" fillId="2" borderId="9" xfId="2" applyNumberFormat="1" applyFont="1" applyFill="1" applyBorder="1" applyAlignment="1" applyProtection="1">
      <alignment vertical="center" wrapText="1"/>
    </xf>
    <xf numFmtId="0" fontId="15" fillId="2" borderId="0"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0" xfId="2" applyFont="1" applyFill="1" applyBorder="1" applyAlignment="1" applyProtection="1">
      <alignment horizontal="left" vertical="center" wrapText="1"/>
    </xf>
    <xf numFmtId="0" fontId="16" fillId="2" borderId="9" xfId="0" applyFont="1" applyFill="1" applyBorder="1" applyAlignment="1">
      <alignment horizontal="center" vertical="center"/>
    </xf>
    <xf numFmtId="0" fontId="15" fillId="2" borderId="9" xfId="2" applyFont="1" applyFill="1" applyBorder="1" applyAlignment="1" applyProtection="1">
      <alignment horizontal="center" vertical="center" wrapText="1"/>
    </xf>
    <xf numFmtId="0" fontId="15" fillId="2" borderId="0" xfId="2" applyFont="1" applyFill="1" applyBorder="1" applyAlignment="1" applyProtection="1">
      <alignment vertical="center" wrapText="1"/>
    </xf>
    <xf numFmtId="0" fontId="16" fillId="2" borderId="9" xfId="0" applyFont="1" applyFill="1" applyBorder="1" applyAlignment="1">
      <alignment horizontal="center"/>
    </xf>
    <xf numFmtId="37" fontId="3" fillId="2" borderId="9" xfId="1" applyNumberFormat="1" applyFont="1" applyFill="1" applyBorder="1" applyAlignment="1">
      <alignment vertical="center" wrapText="1"/>
    </xf>
    <xf numFmtId="0" fontId="3" fillId="2" borderId="12" xfId="1" applyFont="1" applyFill="1" applyBorder="1" applyAlignment="1">
      <alignment horizontal="left" vertical="center"/>
    </xf>
    <xf numFmtId="0" fontId="3" fillId="2" borderId="12" xfId="1" applyFont="1" applyFill="1" applyBorder="1" applyAlignment="1">
      <alignment horizontal="center" vertical="center"/>
    </xf>
    <xf numFmtId="0" fontId="5" fillId="2" borderId="24"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0" xfId="2" applyFont="1" applyFill="1" applyBorder="1" applyAlignment="1" applyProtection="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2" xfId="1" applyFont="1" applyFill="1" applyBorder="1" applyAlignment="1">
      <alignment horizontal="left" vertical="center"/>
    </xf>
    <xf numFmtId="0" fontId="3" fillId="2" borderId="0" xfId="2" applyFont="1" applyFill="1" applyBorder="1" applyAlignment="1" applyProtection="1">
      <alignment horizontal="center" vertical="center" wrapText="1"/>
    </xf>
    <xf numFmtId="0" fontId="5" fillId="2" borderId="12" xfId="1" applyFont="1" applyFill="1" applyBorder="1" applyAlignment="1">
      <alignment vertical="center"/>
    </xf>
    <xf numFmtId="0" fontId="18" fillId="2" borderId="23" xfId="2" applyFont="1" applyFill="1" applyBorder="1" applyAlignment="1" applyProtection="1">
      <alignment horizontal="center" vertical="center" wrapText="1"/>
    </xf>
    <xf numFmtId="0" fontId="19" fillId="2" borderId="9" xfId="2" applyFont="1" applyFill="1" applyBorder="1" applyAlignment="1" applyProtection="1">
      <alignment horizontal="center" vertical="center" wrapText="1"/>
    </xf>
    <xf numFmtId="164" fontId="5" fillId="2" borderId="9" xfId="3" applyNumberFormat="1" applyFont="1" applyFill="1" applyBorder="1" applyAlignment="1" applyProtection="1">
      <alignment vertical="center" wrapText="1"/>
    </xf>
    <xf numFmtId="170" fontId="5" fillId="2" borderId="9" xfId="2" applyNumberFormat="1" applyFont="1" applyFill="1" applyBorder="1" applyAlignment="1" applyProtection="1">
      <alignment horizontal="center" vertical="center" wrapText="1"/>
    </xf>
    <xf numFmtId="43" fontId="3" fillId="2" borderId="9" xfId="1" applyNumberFormat="1" applyFont="1" applyFill="1" applyBorder="1" applyAlignment="1">
      <alignment vertical="center" wrapText="1"/>
    </xf>
    <xf numFmtId="43" fontId="3" fillId="2" borderId="9" xfId="1" applyNumberFormat="1" applyFont="1" applyFill="1" applyBorder="1" applyAlignment="1">
      <alignment horizontal="right" vertical="center" wrapText="1"/>
    </xf>
    <xf numFmtId="0" fontId="5" fillId="2" borderId="9" xfId="2" applyFont="1" applyFill="1" applyBorder="1" applyAlignment="1" applyProtection="1">
      <alignment horizontal="center" vertical="center" wrapText="1"/>
    </xf>
    <xf numFmtId="0" fontId="5" fillId="2" borderId="24"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6" fillId="2" borderId="12" xfId="1" applyFont="1" applyFill="1" applyBorder="1" applyAlignment="1">
      <alignment horizontal="left" vertical="center"/>
    </xf>
    <xf numFmtId="0" fontId="2" fillId="2" borderId="12" xfId="2" applyFill="1" applyBorder="1" applyAlignment="1" applyProtection="1">
      <alignment horizontal="left" vertical="center" wrapText="1"/>
    </xf>
    <xf numFmtId="0" fontId="3" fillId="2" borderId="0" xfId="2" applyFont="1" applyFill="1" applyBorder="1" applyAlignment="1" applyProtection="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3" fillId="2" borderId="0" xfId="2" applyFont="1" applyFill="1" applyBorder="1" applyAlignment="1" applyProtection="1">
      <alignment horizontal="center" vertical="center" wrapText="1"/>
    </xf>
    <xf numFmtId="164" fontId="3" fillId="2" borderId="0" xfId="1" applyNumberFormat="1" applyFont="1" applyFill="1" applyBorder="1" applyAlignment="1">
      <alignment vertical="center" wrapText="1"/>
    </xf>
    <xf numFmtId="0" fontId="5" fillId="2" borderId="24"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0" xfId="2" applyFont="1" applyFill="1" applyBorder="1" applyAlignment="1" applyProtection="1">
      <alignment horizontal="center" vertical="center" wrapText="1"/>
    </xf>
    <xf numFmtId="0" fontId="3" fillId="2" borderId="13" xfId="2" applyFont="1" applyFill="1" applyBorder="1" applyAlignment="1" applyProtection="1">
      <alignment horizontal="center" vertical="center" wrapText="1"/>
    </xf>
    <xf numFmtId="0" fontId="3" fillId="2" borderId="14" xfId="2" applyFont="1" applyFill="1" applyBorder="1" applyAlignment="1" applyProtection="1">
      <alignment horizontal="center" vertical="center" wrapText="1"/>
    </xf>
    <xf numFmtId="0" fontId="5" fillId="2" borderId="13" xfId="1" applyFont="1" applyFill="1" applyBorder="1" applyAlignment="1">
      <alignment vertical="center"/>
    </xf>
    <xf numFmtId="0" fontId="5" fillId="2" borderId="14" xfId="1" applyFont="1" applyFill="1" applyBorder="1" applyAlignment="1">
      <alignment vertical="center"/>
    </xf>
    <xf numFmtId="0" fontId="19" fillId="2" borderId="11" xfId="2" applyFont="1" applyFill="1" applyBorder="1" applyAlignment="1" applyProtection="1">
      <alignment horizontal="center" vertical="center" wrapText="1"/>
    </xf>
    <xf numFmtId="0" fontId="22" fillId="2" borderId="10" xfId="0" applyFont="1" applyFill="1" applyBorder="1" applyAlignment="1">
      <alignment horizontal="center"/>
    </xf>
    <xf numFmtId="170" fontId="5" fillId="2" borderId="9" xfId="3" applyNumberFormat="1" applyFont="1" applyFill="1" applyBorder="1" applyAlignment="1" applyProtection="1">
      <alignment horizontal="center" vertical="center" wrapText="1"/>
    </xf>
    <xf numFmtId="14" fontId="5" fillId="2" borderId="9" xfId="2" quotePrefix="1" applyNumberFormat="1" applyFont="1" applyFill="1" applyBorder="1" applyAlignment="1" applyProtection="1">
      <alignment horizontal="center" vertical="center" wrapText="1"/>
    </xf>
    <xf numFmtId="164" fontId="3" fillId="2" borderId="9" xfId="1" applyNumberFormat="1" applyFont="1" applyFill="1" applyBorder="1" applyAlignment="1">
      <alignment horizontal="left" vertical="top"/>
    </xf>
    <xf numFmtId="164" fontId="23" fillId="3" borderId="12" xfId="0" applyNumberFormat="1" applyFont="1" applyFill="1" applyBorder="1" applyAlignment="1"/>
    <xf numFmtId="164" fontId="23" fillId="3" borderId="35" xfId="0" applyNumberFormat="1" applyFont="1" applyFill="1" applyBorder="1" applyAlignment="1"/>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3" fillId="2" borderId="0" xfId="2" applyFont="1" applyFill="1" applyBorder="1" applyAlignment="1" applyProtection="1">
      <alignment horizontal="center" vertical="center" wrapText="1"/>
    </xf>
    <xf numFmtId="0" fontId="26" fillId="2" borderId="12" xfId="2" applyFont="1" applyFill="1" applyBorder="1" applyAlignment="1" applyProtection="1">
      <alignment horizontal="left" vertical="center"/>
    </xf>
    <xf numFmtId="0" fontId="27" fillId="2" borderId="12" xfId="2" applyFont="1" applyFill="1" applyBorder="1" applyAlignment="1" applyProtection="1">
      <alignment horizontal="left" vertical="center"/>
    </xf>
    <xf numFmtId="39" fontId="3" fillId="2" borderId="9" xfId="1" applyNumberFormat="1" applyFont="1" applyFill="1" applyBorder="1" applyAlignment="1">
      <alignment vertical="center" wrapText="1"/>
    </xf>
    <xf numFmtId="0" fontId="5" fillId="2" borderId="24"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0" xfId="2" applyFont="1" applyFill="1" applyBorder="1" applyAlignment="1" applyProtection="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3" fillId="2" borderId="0" xfId="2" applyFont="1" applyFill="1" applyBorder="1" applyAlignment="1" applyProtection="1">
      <alignment horizontal="center" vertical="center" wrapText="1"/>
    </xf>
    <xf numFmtId="3" fontId="3" fillId="2" borderId="9" xfId="3" applyNumberFormat="1" applyFont="1" applyFill="1" applyBorder="1" applyAlignment="1" applyProtection="1">
      <alignment horizontal="right" vertical="center" wrapText="1"/>
    </xf>
    <xf numFmtId="14" fontId="28" fillId="2" borderId="9" xfId="2" applyNumberFormat="1" applyFont="1" applyFill="1" applyBorder="1" applyAlignment="1" applyProtection="1">
      <alignment horizontal="center" vertical="center" wrapText="1"/>
    </xf>
    <xf numFmtId="164" fontId="3" fillId="2" borderId="9" xfId="3" applyNumberFormat="1" applyFont="1" applyFill="1" applyBorder="1" applyAlignment="1" applyProtection="1">
      <alignment horizontal="right" vertical="center" wrapText="1"/>
    </xf>
    <xf numFmtId="14" fontId="31" fillId="2" borderId="9" xfId="2" applyNumberFormat="1" applyFont="1" applyFill="1" applyBorder="1" applyAlignment="1" applyProtection="1">
      <alignmen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3" fillId="2" borderId="0" xfId="2" applyFont="1" applyFill="1" applyBorder="1" applyAlignment="1" applyProtection="1">
      <alignment horizontal="center" vertical="center" wrapText="1"/>
    </xf>
    <xf numFmtId="0" fontId="4" fillId="2" borderId="10" xfId="0" applyFont="1" applyFill="1" applyBorder="1" applyAlignment="1">
      <alignment horizontal="center" vertical="center"/>
    </xf>
    <xf numFmtId="0" fontId="3" fillId="2" borderId="0" xfId="2" applyFont="1" applyFill="1" applyBorder="1" applyAlignment="1" applyProtection="1">
      <alignment horizontal="center" vertical="center" wrapText="1"/>
    </xf>
    <xf numFmtId="0" fontId="0" fillId="0" borderId="0" xfId="0" applyAlignment="1">
      <alignment wrapText="1"/>
    </xf>
    <xf numFmtId="164" fontId="33" fillId="2" borderId="9" xfId="1" applyNumberFormat="1" applyFont="1" applyFill="1" applyBorder="1" applyAlignment="1">
      <alignment vertical="center" wrapText="1"/>
    </xf>
    <xf numFmtId="164" fontId="33" fillId="2" borderId="9" xfId="1" applyNumberFormat="1" applyFont="1" applyFill="1" applyBorder="1" applyAlignment="1">
      <alignment horizontal="right" vertical="center" wrapText="1"/>
    </xf>
    <xf numFmtId="37" fontId="33" fillId="2" borderId="9" xfId="1" applyNumberFormat="1" applyFont="1" applyFill="1" applyBorder="1" applyAlignment="1">
      <alignment vertical="center" wrapText="1"/>
    </xf>
    <xf numFmtId="0" fontId="5" fillId="2" borderId="24"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6" fillId="2" borderId="15" xfId="2" applyFont="1" applyFill="1" applyBorder="1" applyAlignment="1" applyProtection="1">
      <alignment horizontal="left" vertical="center" wrapText="1"/>
    </xf>
    <xf numFmtId="0" fontId="6" fillId="2" borderId="16" xfId="2" applyFont="1" applyFill="1" applyBorder="1" applyAlignment="1" applyProtection="1">
      <alignment horizontal="left" vertical="center" wrapText="1"/>
    </xf>
    <xf numFmtId="0" fontId="6" fillId="2" borderId="26" xfId="2" applyFont="1" applyFill="1" applyBorder="1" applyAlignment="1" applyProtection="1">
      <alignment horizontal="left" vertical="center" wrapText="1"/>
    </xf>
    <xf numFmtId="0" fontId="3" fillId="2" borderId="21" xfId="2" applyFont="1" applyFill="1" applyBorder="1" applyAlignment="1" applyProtection="1">
      <alignment horizontal="center" vertical="center" wrapText="1"/>
    </xf>
    <xf numFmtId="0" fontId="3" fillId="2" borderId="7" xfId="2" applyFont="1" applyFill="1" applyBorder="1" applyAlignment="1" applyProtection="1">
      <alignment horizontal="center" vertical="center" wrapText="1"/>
    </xf>
    <xf numFmtId="0" fontId="3" fillId="2" borderId="8" xfId="2" applyFont="1" applyFill="1" applyBorder="1" applyAlignment="1" applyProtection="1">
      <alignment horizontal="center" vertical="center" wrapText="1"/>
    </xf>
    <xf numFmtId="49" fontId="5" fillId="2" borderId="1"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6"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0" fontId="6" fillId="2" borderId="12" xfId="2" applyFont="1" applyFill="1" applyBorder="1" applyAlignment="1" applyProtection="1">
      <alignment horizontal="left" vertical="center" wrapText="1"/>
    </xf>
    <xf numFmtId="0" fontId="6" fillId="2" borderId="13" xfId="2" applyFont="1" applyFill="1" applyBorder="1" applyAlignment="1" applyProtection="1">
      <alignment horizontal="left" vertical="center" wrapText="1"/>
    </xf>
    <xf numFmtId="0" fontId="6" fillId="2" borderId="14" xfId="2" applyFont="1" applyFill="1" applyBorder="1" applyAlignment="1" applyProtection="1">
      <alignment horizontal="left" vertical="center" wrapText="1"/>
    </xf>
    <xf numFmtId="0" fontId="7" fillId="3" borderId="15"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2" borderId="28"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6"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26" xfId="1" applyFont="1" applyFill="1" applyBorder="1" applyAlignment="1">
      <alignment horizontal="left" vertical="center" wrapText="1"/>
    </xf>
    <xf numFmtId="0" fontId="4" fillId="2" borderId="0" xfId="0" applyFont="1" applyFill="1" applyBorder="1" applyAlignment="1">
      <alignment horizontal="center"/>
    </xf>
    <xf numFmtId="165" fontId="9" fillId="3" borderId="9" xfId="0" applyNumberFormat="1" applyFont="1" applyFill="1" applyBorder="1" applyAlignment="1">
      <alignment horizontal="center"/>
    </xf>
    <xf numFmtId="0" fontId="9" fillId="2" borderId="0" xfId="2" applyFont="1" applyFill="1" applyBorder="1" applyAlignment="1" applyProtection="1">
      <alignment horizontal="center" vertical="center" wrapText="1"/>
    </xf>
    <xf numFmtId="0" fontId="4" fillId="2" borderId="21" xfId="0" applyFont="1" applyFill="1" applyBorder="1" applyAlignment="1">
      <alignment horizontal="center"/>
    </xf>
    <xf numFmtId="0" fontId="5" fillId="2" borderId="24" xfId="1" applyFont="1" applyFill="1" applyBorder="1" applyAlignment="1">
      <alignment vertical="center" wrapText="1"/>
    </xf>
    <xf numFmtId="0" fontId="5" fillId="2" borderId="29" xfId="1" applyFont="1" applyFill="1" applyBorder="1" applyAlignment="1">
      <alignment vertical="center" wrapText="1"/>
    </xf>
    <xf numFmtId="0" fontId="3" fillId="2" borderId="15"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9" xfId="1" applyFont="1" applyFill="1" applyBorder="1" applyAlignment="1">
      <alignment vertical="center" wrapText="1"/>
    </xf>
    <xf numFmtId="0" fontId="3" fillId="2" borderId="20" xfId="1" applyFont="1" applyFill="1" applyBorder="1" applyAlignment="1">
      <alignmen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10" fillId="4" borderId="15"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26"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4" borderId="21"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1" applyFont="1" applyFill="1" applyBorder="1" applyAlignment="1">
      <alignment horizontal="left" vertical="center"/>
    </xf>
    <xf numFmtId="0" fontId="6" fillId="4" borderId="32" xfId="2" applyFont="1" applyFill="1" applyBorder="1" applyAlignment="1" applyProtection="1">
      <alignment horizontal="left" vertical="center" wrapText="1"/>
    </xf>
    <xf numFmtId="0" fontId="6" fillId="4" borderId="33" xfId="2" applyFont="1" applyFill="1" applyBorder="1" applyAlignment="1" applyProtection="1">
      <alignment horizontal="left" vertical="center" wrapText="1"/>
    </xf>
    <xf numFmtId="0" fontId="6" fillId="4" borderId="34" xfId="2" applyFont="1" applyFill="1" applyBorder="1" applyAlignment="1" applyProtection="1">
      <alignment horizontal="left" vertical="center" wrapText="1"/>
    </xf>
    <xf numFmtId="0" fontId="5" fillId="0" borderId="24" xfId="1" applyFont="1" applyFill="1" applyBorder="1" applyAlignment="1">
      <alignment vertical="center" wrapText="1"/>
    </xf>
    <xf numFmtId="0" fontId="5" fillId="0" borderId="29" xfId="1" applyFont="1" applyFill="1" applyBorder="1" applyAlignment="1">
      <alignment vertical="center" wrapText="1"/>
    </xf>
    <xf numFmtId="0" fontId="3" fillId="2" borderId="15" xfId="1" applyFont="1" applyFill="1" applyBorder="1" applyAlignment="1">
      <alignment horizontal="left" vertical="center"/>
    </xf>
    <xf numFmtId="0" fontId="3" fillId="2" borderId="17" xfId="1" applyFont="1" applyFill="1" applyBorder="1" applyAlignment="1">
      <alignment horizontal="left" vertical="center"/>
    </xf>
    <xf numFmtId="169" fontId="9" fillId="3" borderId="12" xfId="0" applyNumberFormat="1" applyFont="1" applyFill="1" applyBorder="1" applyAlignment="1">
      <alignment horizontal="center"/>
    </xf>
    <xf numFmtId="169" fontId="9" fillId="3" borderId="35" xfId="0" applyNumberFormat="1" applyFont="1" applyFill="1" applyBorder="1" applyAlignment="1">
      <alignment horizontal="center"/>
    </xf>
    <xf numFmtId="0" fontId="3" fillId="2" borderId="12" xfId="2" applyFont="1" applyFill="1" applyBorder="1" applyAlignment="1" applyProtection="1">
      <alignment horizontal="left" vertical="center" wrapText="1"/>
    </xf>
    <xf numFmtId="0" fontId="3" fillId="2" borderId="13" xfId="2" applyFont="1" applyFill="1" applyBorder="1" applyAlignment="1" applyProtection="1">
      <alignment horizontal="left" vertical="center" wrapText="1"/>
    </xf>
    <xf numFmtId="0" fontId="3" fillId="2" borderId="14" xfId="2" applyFont="1" applyFill="1" applyBorder="1" applyAlignment="1" applyProtection="1">
      <alignment horizontal="left" vertical="center" wrapText="1"/>
    </xf>
    <xf numFmtId="0" fontId="6" fillId="2" borderId="12" xfId="1" applyFont="1" applyFill="1" applyBorder="1" applyAlignment="1">
      <alignment horizontal="left" vertical="center"/>
    </xf>
    <xf numFmtId="0" fontId="6" fillId="2" borderId="13" xfId="1" applyFont="1" applyFill="1" applyBorder="1" applyAlignment="1">
      <alignment horizontal="left" vertical="center"/>
    </xf>
    <xf numFmtId="0" fontId="2" fillId="2" borderId="12" xfId="2" applyFill="1" applyBorder="1" applyAlignment="1" applyProtection="1">
      <alignment horizontal="left" vertical="center" wrapText="1"/>
    </xf>
    <xf numFmtId="0" fontId="2" fillId="2" borderId="13" xfId="2" applyFill="1" applyBorder="1" applyAlignment="1" applyProtection="1">
      <alignment horizontal="left" vertical="center" wrapText="1"/>
    </xf>
    <xf numFmtId="0" fontId="6" fillId="2" borderId="14" xfId="1" applyFont="1" applyFill="1" applyBorder="1" applyAlignment="1">
      <alignment horizontal="left" vertical="center"/>
    </xf>
    <xf numFmtId="0" fontId="3" fillId="2" borderId="15" xfId="2" applyFont="1" applyFill="1" applyBorder="1" applyAlignment="1" applyProtection="1">
      <alignment horizontal="left" vertical="center" wrapText="1"/>
    </xf>
    <xf numFmtId="0" fontId="3" fillId="2" borderId="16" xfId="2" applyFont="1" applyFill="1" applyBorder="1" applyAlignment="1" applyProtection="1">
      <alignment horizontal="left" vertical="center" wrapText="1"/>
    </xf>
    <xf numFmtId="0" fontId="3" fillId="2" borderId="26" xfId="2" applyFont="1" applyFill="1" applyBorder="1" applyAlignment="1" applyProtection="1">
      <alignment horizontal="left" vertical="center" wrapText="1"/>
    </xf>
    <xf numFmtId="0" fontId="3" fillId="2" borderId="16" xfId="1" applyFont="1" applyFill="1" applyBorder="1" applyAlignment="1">
      <alignment horizontal="left" vertical="center" wrapText="1"/>
    </xf>
    <xf numFmtId="0" fontId="3" fillId="2" borderId="26" xfId="1" applyFont="1" applyFill="1" applyBorder="1" applyAlignment="1">
      <alignment horizontal="left" vertical="center" wrapText="1"/>
    </xf>
    <xf numFmtId="0" fontId="13" fillId="2" borderId="0" xfId="0" applyFont="1" applyFill="1" applyBorder="1" applyAlignment="1">
      <alignment horizontal="center"/>
    </xf>
    <xf numFmtId="3" fontId="3" fillId="3" borderId="9" xfId="0" applyNumberFormat="1" applyFont="1" applyFill="1" applyBorder="1" applyAlignment="1">
      <alignment horizontal="center"/>
    </xf>
    <xf numFmtId="0" fontId="3" fillId="3" borderId="9" xfId="0" applyFont="1" applyFill="1" applyBorder="1" applyAlignment="1">
      <alignment horizontal="center"/>
    </xf>
    <xf numFmtId="0" fontId="3" fillId="2" borderId="0" xfId="2" applyFont="1" applyFill="1" applyBorder="1" applyAlignment="1" applyProtection="1">
      <alignment horizontal="center" vertical="center" wrapText="1"/>
    </xf>
    <xf numFmtId="0" fontId="13" fillId="2" borderId="21"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3" fontId="9" fillId="3" borderId="9" xfId="0" applyNumberFormat="1" applyFont="1" applyFill="1" applyBorder="1" applyAlignment="1">
      <alignment horizontal="center"/>
    </xf>
    <xf numFmtId="0" fontId="9" fillId="3" borderId="9" xfId="0" applyFont="1" applyFill="1" applyBorder="1" applyAlignment="1">
      <alignment horizontal="center"/>
    </xf>
    <xf numFmtId="0" fontId="14" fillId="2" borderId="7" xfId="0" applyFont="1" applyFill="1" applyBorder="1" applyAlignment="1">
      <alignment horizontal="center"/>
    </xf>
    <xf numFmtId="0" fontId="6" fillId="5" borderId="12" xfId="2" applyFont="1" applyFill="1" applyBorder="1" applyAlignment="1" applyProtection="1">
      <alignment horizontal="left" vertical="center" wrapText="1"/>
    </xf>
    <xf numFmtId="0" fontId="6" fillId="5" borderId="13" xfId="2" applyFont="1" applyFill="1" applyBorder="1" applyAlignment="1" applyProtection="1">
      <alignment horizontal="left" vertical="center" wrapText="1"/>
    </xf>
    <xf numFmtId="0" fontId="6" fillId="5" borderId="14"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5" fillId="2" borderId="13" xfId="1" applyFont="1" applyFill="1" applyBorder="1" applyAlignment="1">
      <alignment horizontal="left" vertical="center" wrapText="1"/>
    </xf>
    <xf numFmtId="0" fontId="15" fillId="2" borderId="14" xfId="1" applyFont="1" applyFill="1" applyBorder="1" applyAlignment="1">
      <alignment horizontal="left" vertical="center" wrapText="1"/>
    </xf>
    <xf numFmtId="0" fontId="15" fillId="2" borderId="12" xfId="1" applyFont="1" applyFill="1" applyBorder="1" applyAlignment="1">
      <alignment horizontal="left" vertical="center" wrapText="1"/>
    </xf>
    <xf numFmtId="0" fontId="15" fillId="2" borderId="12" xfId="2" applyFont="1" applyFill="1" applyBorder="1" applyAlignment="1" applyProtection="1">
      <alignment horizontal="justify" vertical="center" wrapText="1"/>
    </xf>
    <xf numFmtId="0" fontId="15" fillId="2" borderId="13" xfId="2" applyFont="1" applyFill="1" applyBorder="1" applyAlignment="1" applyProtection="1">
      <alignment horizontal="justify" vertical="center" wrapText="1"/>
    </xf>
    <xf numFmtId="0" fontId="15" fillId="2" borderId="14" xfId="2" applyFont="1" applyFill="1" applyBorder="1" applyAlignment="1" applyProtection="1">
      <alignment horizontal="justify" vertical="center" wrapText="1"/>
    </xf>
    <xf numFmtId="0" fontId="15" fillId="2" borderId="12" xfId="2" applyFont="1" applyFill="1" applyBorder="1" applyAlignment="1" applyProtection="1">
      <alignment horizontal="left" vertical="center" wrapText="1"/>
    </xf>
    <xf numFmtId="0" fontId="15" fillId="2" borderId="13" xfId="2" applyFont="1" applyFill="1" applyBorder="1" applyAlignment="1" applyProtection="1">
      <alignment horizontal="left" vertical="center" wrapText="1"/>
    </xf>
    <xf numFmtId="0" fontId="15" fillId="2" borderId="14" xfId="2" applyFont="1" applyFill="1" applyBorder="1" applyAlignment="1" applyProtection="1">
      <alignment horizontal="left" vertical="center" wrapText="1"/>
    </xf>
    <xf numFmtId="0" fontId="15" fillId="2" borderId="12" xfId="2" applyFont="1" applyFill="1" applyBorder="1" applyAlignment="1" applyProtection="1">
      <alignment horizontal="center" vertical="center" wrapText="1"/>
    </xf>
    <xf numFmtId="0" fontId="15" fillId="2" borderId="13" xfId="2" applyFont="1" applyFill="1" applyBorder="1" applyAlignment="1" applyProtection="1">
      <alignment horizontal="center" vertical="center" wrapText="1"/>
    </xf>
    <xf numFmtId="0" fontId="15" fillId="2" borderId="14" xfId="2" applyFont="1" applyFill="1" applyBorder="1" applyAlignment="1" applyProtection="1">
      <alignment horizontal="center" vertical="center" wrapText="1"/>
    </xf>
    <xf numFmtId="0" fontId="15" fillId="2" borderId="0" xfId="2" applyFont="1" applyFill="1" applyBorder="1" applyAlignment="1" applyProtection="1">
      <alignment horizontal="center" vertical="center" wrapText="1"/>
    </xf>
    <xf numFmtId="0" fontId="15" fillId="2" borderId="15" xfId="2" applyFont="1" applyFill="1" applyBorder="1" applyAlignment="1" applyProtection="1">
      <alignment horizontal="left" vertical="center" wrapText="1"/>
    </xf>
    <xf numFmtId="0" fontId="15" fillId="2" borderId="16" xfId="2" applyFont="1" applyFill="1" applyBorder="1" applyAlignment="1" applyProtection="1">
      <alignment horizontal="left" vertical="center" wrapText="1"/>
    </xf>
    <xf numFmtId="0" fontId="15" fillId="2" borderId="26" xfId="2" applyFont="1" applyFill="1" applyBorder="1" applyAlignment="1" applyProtection="1">
      <alignment horizontal="left" vertical="center" wrapText="1"/>
    </xf>
    <xf numFmtId="0" fontId="16" fillId="2" borderId="7" xfId="0" applyFont="1" applyFill="1" applyBorder="1" applyAlignment="1">
      <alignment horizontal="center"/>
    </xf>
    <xf numFmtId="0" fontId="16" fillId="2" borderId="8" xfId="0" applyFont="1" applyFill="1" applyBorder="1" applyAlignment="1">
      <alignment horizontal="center"/>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4" xfId="1" applyFont="1" applyFill="1" applyBorder="1" applyAlignment="1">
      <alignment horizontal="left" vertical="center" wrapText="1"/>
    </xf>
    <xf numFmtId="0" fontId="9" fillId="2" borderId="7" xfId="0" applyFont="1" applyFill="1" applyBorder="1" applyAlignment="1">
      <alignment horizontal="left"/>
    </xf>
    <xf numFmtId="0" fontId="9" fillId="2" borderId="8" xfId="0" applyFont="1" applyFill="1" applyBorder="1" applyAlignment="1">
      <alignment horizontal="left"/>
    </xf>
    <xf numFmtId="0" fontId="0" fillId="0" borderId="4" xfId="0" applyBorder="1" applyAlignment="1">
      <alignment horizontal="center" wrapText="1"/>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20" fillId="2" borderId="12" xfId="2" applyFont="1" applyFill="1" applyBorder="1" applyAlignment="1" applyProtection="1">
      <alignment horizontal="left" vertical="center" wrapText="1"/>
    </xf>
    <xf numFmtId="0" fontId="21" fillId="2" borderId="13" xfId="1" applyFont="1" applyFill="1" applyBorder="1" applyAlignment="1">
      <alignment horizontal="left" vertical="center" wrapText="1"/>
    </xf>
    <xf numFmtId="0" fontId="21" fillId="2" borderId="14"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2" xfId="2" applyFont="1" applyFill="1" applyBorder="1" applyAlignment="1" applyProtection="1">
      <alignment horizontal="left" vertical="center" wrapText="1"/>
    </xf>
    <xf numFmtId="0" fontId="5" fillId="2" borderId="13" xfId="2" applyFont="1" applyFill="1" applyBorder="1" applyAlignment="1" applyProtection="1">
      <alignment horizontal="left" vertical="center" wrapText="1"/>
    </xf>
    <xf numFmtId="0" fontId="5" fillId="2" borderId="14" xfId="2" applyFont="1" applyFill="1" applyBorder="1" applyAlignment="1" applyProtection="1">
      <alignment horizontal="left" vertical="center" wrapText="1"/>
    </xf>
    <xf numFmtId="0" fontId="5" fillId="2" borderId="12" xfId="2" applyFont="1" applyFill="1" applyBorder="1" applyAlignment="1" applyProtection="1">
      <alignment horizontal="center" vertical="center"/>
    </xf>
    <xf numFmtId="0" fontId="5" fillId="2" borderId="13" xfId="2" applyFont="1" applyFill="1" applyBorder="1" applyAlignment="1" applyProtection="1">
      <alignment horizontal="center" vertical="center"/>
    </xf>
    <xf numFmtId="0" fontId="5" fillId="2" borderId="14" xfId="2" applyFont="1" applyFill="1" applyBorder="1" applyAlignment="1" applyProtection="1">
      <alignment horizontal="center" vertical="center"/>
    </xf>
    <xf numFmtId="4" fontId="9" fillId="3" borderId="9" xfId="0" applyNumberFormat="1" applyFont="1" applyFill="1" applyBorder="1" applyAlignment="1">
      <alignment horizontal="center"/>
    </xf>
    <xf numFmtId="0" fontId="33" fillId="2" borderId="15" xfId="2" applyFont="1" applyFill="1" applyBorder="1" applyAlignment="1" applyProtection="1">
      <alignment horizontal="left" vertical="center" wrapText="1"/>
    </xf>
    <xf numFmtId="0" fontId="5" fillId="2" borderId="15" xfId="2" applyFont="1" applyFill="1" applyBorder="1" applyAlignment="1" applyProtection="1">
      <alignment horizontal="left" vertical="center" wrapText="1"/>
    </xf>
    <xf numFmtId="0" fontId="5" fillId="2" borderId="16" xfId="2" applyFont="1" applyFill="1" applyBorder="1" applyAlignment="1" applyProtection="1">
      <alignment horizontal="left" vertical="center" wrapText="1"/>
    </xf>
    <xf numFmtId="0" fontId="5" fillId="2" borderId="26" xfId="2" applyFont="1" applyFill="1" applyBorder="1" applyAlignment="1" applyProtection="1">
      <alignment horizontal="left" vertical="center" wrapText="1"/>
    </xf>
    <xf numFmtId="0" fontId="24" fillId="2" borderId="12" xfId="2" applyFont="1" applyFill="1" applyBorder="1" applyAlignment="1" applyProtection="1">
      <alignment horizontal="left" vertical="center" wrapText="1"/>
    </xf>
    <xf numFmtId="0" fontId="25" fillId="2" borderId="13" xfId="1" applyFont="1" applyFill="1" applyBorder="1" applyAlignment="1">
      <alignment horizontal="left" vertical="center" wrapText="1"/>
    </xf>
    <xf numFmtId="0" fontId="25" fillId="2" borderId="14" xfId="1" applyFont="1" applyFill="1" applyBorder="1" applyAlignment="1">
      <alignment horizontal="left" vertical="center" wrapText="1"/>
    </xf>
    <xf numFmtId="0" fontId="3" fillId="2" borderId="14"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32" fillId="2" borderId="12" xfId="2" applyFont="1" applyFill="1" applyBorder="1" applyAlignment="1" applyProtection="1">
      <alignment horizontal="center" vertical="center" wrapText="1"/>
    </xf>
    <xf numFmtId="0" fontId="3" fillId="3" borderId="15"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5" fillId="2" borderId="7" xfId="0" applyFont="1" applyFill="1" applyBorder="1" applyAlignment="1">
      <alignment horizontal="center"/>
    </xf>
    <xf numFmtId="0" fontId="35" fillId="2" borderId="8" xfId="0" applyFont="1" applyFill="1" applyBorder="1" applyAlignment="1">
      <alignment horizontal="center"/>
    </xf>
    <xf numFmtId="0" fontId="6" fillId="2" borderId="12" xfId="2" applyFont="1" applyFill="1" applyBorder="1" applyAlignment="1" applyProtection="1">
      <alignment horizontal="center" vertical="center" wrapText="1"/>
    </xf>
    <xf numFmtId="0" fontId="6" fillId="2" borderId="13" xfId="2" applyFont="1" applyFill="1" applyBorder="1" applyAlignment="1" applyProtection="1">
      <alignment horizontal="center" vertical="center" wrapText="1"/>
    </xf>
    <xf numFmtId="0" fontId="6" fillId="2" borderId="14" xfId="2" applyFont="1" applyFill="1" applyBorder="1" applyAlignment="1" applyProtection="1">
      <alignment horizontal="center" vertical="center" wrapText="1"/>
    </xf>
    <xf numFmtId="0" fontId="29" fillId="2" borderId="12" xfId="2" applyFont="1" applyFill="1" applyBorder="1" applyAlignment="1" applyProtection="1">
      <alignment horizontal="left" vertical="center" wrapText="1"/>
    </xf>
    <xf numFmtId="0" fontId="29" fillId="2" borderId="13" xfId="2" applyFont="1" applyFill="1" applyBorder="1" applyAlignment="1" applyProtection="1">
      <alignment horizontal="left" vertical="center" wrapText="1"/>
    </xf>
    <xf numFmtId="0" fontId="29" fillId="2" borderId="14" xfId="2" applyFont="1" applyFill="1" applyBorder="1" applyAlignment="1" applyProtection="1">
      <alignment horizontal="left" vertical="center" wrapText="1"/>
    </xf>
    <xf numFmtId="17" fontId="6" fillId="2" borderId="12" xfId="2" applyNumberFormat="1" applyFont="1" applyFill="1" applyBorder="1" applyAlignment="1" applyProtection="1">
      <alignment horizontal="left" vertical="center" wrapText="1"/>
    </xf>
    <xf numFmtId="0" fontId="30" fillId="2" borderId="12" xfId="2" applyFont="1" applyFill="1" applyBorder="1" applyAlignment="1" applyProtection="1">
      <alignment horizontal="center" vertical="center" wrapText="1"/>
    </xf>
    <xf numFmtId="0" fontId="30" fillId="2" borderId="13" xfId="2" applyFont="1" applyFill="1" applyBorder="1" applyAlignment="1" applyProtection="1">
      <alignment horizontal="center" vertical="center" wrapText="1"/>
    </xf>
    <xf numFmtId="0" fontId="30" fillId="2" borderId="14" xfId="2" applyFont="1" applyFill="1" applyBorder="1" applyAlignment="1" applyProtection="1">
      <alignment horizontal="center" vertical="center" wrapText="1"/>
    </xf>
    <xf numFmtId="0" fontId="33" fillId="2" borderId="16" xfId="2" applyFont="1" applyFill="1" applyBorder="1" applyAlignment="1" applyProtection="1">
      <alignment horizontal="left" vertical="center" wrapText="1"/>
    </xf>
    <xf numFmtId="0" fontId="33" fillId="2" borderId="26" xfId="2" applyFont="1" applyFill="1" applyBorder="1" applyAlignment="1" applyProtection="1">
      <alignment horizontal="left" vertical="center" wrapText="1"/>
    </xf>
    <xf numFmtId="0" fontId="9" fillId="2" borderId="7" xfId="0" applyFont="1" applyFill="1" applyBorder="1" applyAlignment="1">
      <alignment horizontal="center"/>
    </xf>
    <xf numFmtId="0" fontId="9" fillId="2" borderId="8" xfId="0" applyFont="1" applyFill="1" applyBorder="1" applyAlignment="1">
      <alignment horizontal="center"/>
    </xf>
    <xf numFmtId="0" fontId="3" fillId="2" borderId="12" xfId="2" applyFont="1" applyFill="1" applyBorder="1" applyAlignment="1" applyProtection="1">
      <alignment horizontal="center" vertical="center" wrapText="1"/>
    </xf>
    <xf numFmtId="0" fontId="3" fillId="2" borderId="13" xfId="2" applyFont="1" applyFill="1" applyBorder="1" applyAlignment="1" applyProtection="1">
      <alignment horizontal="center" vertical="center" wrapText="1"/>
    </xf>
    <xf numFmtId="0" fontId="3" fillId="2" borderId="14" xfId="2" applyFont="1" applyFill="1" applyBorder="1" applyAlignment="1" applyProtection="1">
      <alignment horizontal="center" vertical="center" wrapText="1"/>
    </xf>
    <xf numFmtId="0" fontId="22" fillId="2" borderId="7" xfId="0" applyFont="1" applyFill="1" applyBorder="1" applyAlignment="1">
      <alignment horizontal="left"/>
    </xf>
    <xf numFmtId="0" fontId="22" fillId="2" borderId="8" xfId="0" applyFont="1" applyFill="1" applyBorder="1" applyAlignment="1">
      <alignment horizontal="left"/>
    </xf>
  </cellXfs>
  <cellStyles count="4">
    <cellStyle name="Hipervínculo" xfId="2" builtinId="8"/>
    <cellStyle name="Millares" xfId="3" builtinId="3"/>
    <cellStyle name="Normal" xfId="0" builtinId="0"/>
    <cellStyle name="Normal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amunoz@mintrabajo.gov.co" TargetMode="External"/><Relationship Id="rId1" Type="http://schemas.openxmlformats.org/officeDocument/2006/relationships/hyperlink" Target="mailto:dhernandezh@mintrabajo.gov.co"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sguarin@mintrabajo.gov.co"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ocallejas@mintrabajo.gov.co"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ntorres@mintrabajo.gov.vo"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darenas@mintrabajo.gov.co"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arenas@mintrabajo.gov.co"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mailto:darenas@mintrabajo.gov.co"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arenas@mintrabajo.gov.co"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carlos.rodriguez@serviciodeempleo.gov.co"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carlos.rodriguez@serviciodeempleo.gov.co"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mailto:carlos.rodriguez@serviciodeempleo.gov.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amunoz@mintrabajo.gov.co" TargetMode="External"/><Relationship Id="rId1" Type="http://schemas.openxmlformats.org/officeDocument/2006/relationships/hyperlink" Target="mailto:dhernandezh@mintrabajo.gov.co"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carlos.rodriguez@serviciodeempleo.gov.co"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mailto:jeguzmans@colpensiones.gov.co"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mailto:mviveros@orgsolidarias.gov.co"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mailto:gcanon@orgsolidarias.gov.co"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mailto:mviveros@orgsolidarias.gov.co"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mailto:pmurcia@sena.edu.co"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mailto:pmurcia@sena.edu.co"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mailto:pmurcia@sena.edu.co"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mailto:pmurcia@sena.edu.co"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amunoz@mintrabajo.gov.co" TargetMode="External"/><Relationship Id="rId1" Type="http://schemas.openxmlformats.org/officeDocument/2006/relationships/hyperlink" Target="mailto:yoviedo@mintrabajo.gov.c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amunoz@mintrabajo.gov.co" TargetMode="External"/><Relationship Id="rId1" Type="http://schemas.openxmlformats.org/officeDocument/2006/relationships/hyperlink" Target="mailto:dhernandezh@mintrabajo.gov.co"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aamunoz@mintrabajo.gov.co" TargetMode="External"/><Relationship Id="rId1" Type="http://schemas.openxmlformats.org/officeDocument/2006/relationships/hyperlink" Target="mailto:pojeda@mintrabajo.gov.co"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amunoz@mintrabajo.gov.co" TargetMode="External"/><Relationship Id="rId1" Type="http://schemas.openxmlformats.org/officeDocument/2006/relationships/hyperlink" Target="mailto:dhernandezh@mintrabajo.gov.c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moreno@mintrabajo.gov.c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mailto:sguarin@mintrabaj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WhiteSpace="0" topLeftCell="B31" zoomScale="90" zoomScaleNormal="90" workbookViewId="0">
      <selection activeCell="M50" activeCellId="2" sqref="A1:XFD1048576 B54:K54 M50"/>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13.42578125" customWidth="1"/>
    <col min="10" max="10" width="13.28515625" customWidth="1"/>
    <col min="11" max="11" width="17.5703125" customWidth="1"/>
    <col min="12" max="12" width="4" customWidth="1"/>
  </cols>
  <sheetData>
    <row r="1" spans="1:12" ht="18" x14ac:dyDescent="0.25">
      <c r="A1" s="262" t="s">
        <v>27</v>
      </c>
      <c r="B1" s="263"/>
      <c r="C1" s="263"/>
      <c r="D1" s="263"/>
      <c r="E1" s="263"/>
      <c r="F1" s="263"/>
      <c r="G1" s="263"/>
      <c r="H1" s="263"/>
      <c r="I1" s="263"/>
      <c r="J1" s="263"/>
      <c r="K1" s="264"/>
      <c r="L1" s="1"/>
    </row>
    <row r="2" spans="1:12" ht="18" x14ac:dyDescent="0.25">
      <c r="A2" s="265" t="s">
        <v>44</v>
      </c>
      <c r="B2" s="266"/>
      <c r="C2" s="266"/>
      <c r="D2" s="266"/>
      <c r="E2" s="266"/>
      <c r="F2" s="266"/>
      <c r="G2" s="266"/>
      <c r="H2" s="266"/>
      <c r="I2" s="266"/>
      <c r="J2" s="266"/>
      <c r="K2" s="267"/>
      <c r="L2" s="1"/>
    </row>
    <row r="3" spans="1:12" ht="39.75" customHeight="1" x14ac:dyDescent="0.25">
      <c r="A3" s="48" t="s">
        <v>0</v>
      </c>
      <c r="B3" s="268" t="s">
        <v>63</v>
      </c>
      <c r="C3" s="269"/>
      <c r="D3" s="269"/>
      <c r="E3" s="269"/>
      <c r="F3" s="269"/>
      <c r="G3" s="269"/>
      <c r="H3" s="269"/>
      <c r="I3" s="269"/>
      <c r="J3" s="269"/>
      <c r="K3" s="270"/>
      <c r="L3" s="1"/>
    </row>
    <row r="4" spans="1:12" ht="36" customHeight="1" x14ac:dyDescent="0.25">
      <c r="A4" s="19" t="s">
        <v>46</v>
      </c>
      <c r="B4" s="271"/>
      <c r="C4" s="272"/>
      <c r="D4" s="272"/>
      <c r="E4" s="272"/>
      <c r="F4" s="272"/>
      <c r="G4" s="272"/>
      <c r="H4" s="272"/>
      <c r="I4" s="272"/>
      <c r="J4" s="272"/>
      <c r="K4" s="273"/>
      <c r="L4" s="1"/>
    </row>
    <row r="5" spans="1:12" ht="18" x14ac:dyDescent="0.25">
      <c r="A5" s="19" t="s">
        <v>45</v>
      </c>
      <c r="B5" s="274"/>
      <c r="C5" s="275"/>
      <c r="D5" s="275"/>
      <c r="E5" s="275"/>
      <c r="F5" s="275"/>
      <c r="G5" s="275"/>
      <c r="H5" s="275"/>
      <c r="I5" s="275"/>
      <c r="J5" s="275"/>
      <c r="K5" s="276"/>
      <c r="L5" s="1"/>
    </row>
    <row r="6" spans="1:12" ht="18" x14ac:dyDescent="0.25">
      <c r="A6" s="19" t="s">
        <v>28</v>
      </c>
      <c r="B6" s="274"/>
      <c r="C6" s="275"/>
      <c r="D6" s="275"/>
      <c r="E6" s="275"/>
      <c r="F6" s="275"/>
      <c r="G6" s="275"/>
      <c r="H6" s="275"/>
      <c r="I6" s="275"/>
      <c r="J6" s="275"/>
      <c r="K6" s="276"/>
      <c r="L6" s="1"/>
    </row>
    <row r="7" spans="1:12" ht="36" x14ac:dyDescent="0.25">
      <c r="A7" s="19" t="s">
        <v>56</v>
      </c>
      <c r="B7" s="277"/>
      <c r="C7" s="278"/>
      <c r="D7" s="278"/>
      <c r="E7" s="278"/>
      <c r="F7" s="278"/>
      <c r="G7" s="278"/>
      <c r="H7" s="278"/>
      <c r="I7" s="278"/>
      <c r="J7" s="278"/>
      <c r="K7" s="279"/>
      <c r="L7" s="1"/>
    </row>
    <row r="8" spans="1:12" ht="18" x14ac:dyDescent="0.25">
      <c r="A8" s="19" t="s">
        <v>1</v>
      </c>
      <c r="B8" s="40" t="s">
        <v>60</v>
      </c>
      <c r="C8" s="38"/>
      <c r="D8" s="38"/>
      <c r="E8" s="38"/>
      <c r="F8" s="38"/>
      <c r="G8" s="27" t="s">
        <v>29</v>
      </c>
      <c r="H8" s="40" t="s">
        <v>61</v>
      </c>
      <c r="I8" s="38"/>
      <c r="J8" s="38"/>
      <c r="K8" s="39"/>
      <c r="L8" s="1"/>
    </row>
    <row r="9" spans="1:12" ht="36" x14ac:dyDescent="0.25">
      <c r="A9" s="18" t="s">
        <v>47</v>
      </c>
      <c r="B9" s="280" t="s">
        <v>62</v>
      </c>
      <c r="C9" s="281"/>
      <c r="D9" s="281"/>
      <c r="E9" s="281"/>
      <c r="F9" s="281"/>
      <c r="G9" s="281"/>
      <c r="H9" s="281"/>
      <c r="I9" s="281"/>
      <c r="J9" s="281"/>
      <c r="K9" s="282"/>
      <c r="L9" s="1"/>
    </row>
    <row r="10" spans="1:12" ht="91.5" customHeight="1" x14ac:dyDescent="0.25">
      <c r="A10" s="24" t="s">
        <v>11</v>
      </c>
      <c r="B10" s="268" t="s">
        <v>76</v>
      </c>
      <c r="C10" s="269"/>
      <c r="D10" s="269"/>
      <c r="E10" s="269"/>
      <c r="F10" s="269"/>
      <c r="G10" s="269"/>
      <c r="H10" s="269"/>
      <c r="I10" s="269"/>
      <c r="J10" s="269"/>
      <c r="K10" s="270"/>
      <c r="L10" s="1"/>
    </row>
    <row r="11" spans="1:12" ht="117" customHeight="1" x14ac:dyDescent="0.25">
      <c r="A11" s="18" t="s">
        <v>12</v>
      </c>
      <c r="B11" s="268" t="s">
        <v>72</v>
      </c>
      <c r="C11" s="269"/>
      <c r="D11" s="269"/>
      <c r="E11" s="269"/>
      <c r="F11" s="269"/>
      <c r="G11" s="269"/>
      <c r="H11" s="269"/>
      <c r="I11" s="269"/>
      <c r="J11" s="269"/>
      <c r="K11" s="270"/>
      <c r="L11" s="1"/>
    </row>
    <row r="12" spans="1:12" ht="18" customHeight="1" x14ac:dyDescent="0.25">
      <c r="A12" s="18" t="s">
        <v>13</v>
      </c>
      <c r="B12" s="268" t="s">
        <v>335</v>
      </c>
      <c r="C12" s="269"/>
      <c r="D12" s="269"/>
      <c r="E12" s="269"/>
      <c r="F12" s="269"/>
      <c r="G12" s="269"/>
      <c r="H12" s="269"/>
      <c r="I12" s="269"/>
      <c r="J12" s="269"/>
      <c r="K12" s="270"/>
      <c r="L12" s="1"/>
    </row>
    <row r="13" spans="1:12" ht="22.5" customHeight="1" x14ac:dyDescent="0.25">
      <c r="A13" s="253" t="s">
        <v>3</v>
      </c>
      <c r="B13" s="8"/>
      <c r="C13" s="9"/>
      <c r="D13" s="9"/>
      <c r="E13" s="9"/>
      <c r="F13" s="9"/>
      <c r="G13" s="9"/>
      <c r="H13" s="9"/>
      <c r="I13" s="9"/>
      <c r="J13" s="9"/>
      <c r="K13" s="23"/>
      <c r="L13" s="1"/>
    </row>
    <row r="14" spans="1:12" ht="11.25" customHeight="1" x14ac:dyDescent="0.25">
      <c r="A14" s="254"/>
      <c r="B14" s="10"/>
      <c r="C14" s="7"/>
      <c r="D14" s="3"/>
      <c r="E14" s="7"/>
      <c r="F14" s="3"/>
      <c r="G14" s="7"/>
      <c r="H14" s="3"/>
      <c r="I14" s="7"/>
      <c r="J14" s="3"/>
      <c r="K14" s="22"/>
      <c r="L14" s="1"/>
    </row>
    <row r="15" spans="1:12" s="41" customFormat="1" ht="18" x14ac:dyDescent="0.25">
      <c r="A15" s="254"/>
      <c r="B15" s="43" t="s">
        <v>5</v>
      </c>
      <c r="C15" s="44"/>
      <c r="D15" s="45" t="s">
        <v>52</v>
      </c>
      <c r="E15" s="44"/>
      <c r="F15" s="45" t="s">
        <v>8</v>
      </c>
      <c r="G15" s="44"/>
      <c r="H15" s="45" t="s">
        <v>55</v>
      </c>
      <c r="I15" s="44"/>
      <c r="J15" s="45" t="s">
        <v>53</v>
      </c>
      <c r="K15" s="46" t="s">
        <v>58</v>
      </c>
      <c r="L15" s="1"/>
    </row>
    <row r="16" spans="1:12" s="41" customFormat="1" ht="18" x14ac:dyDescent="0.25">
      <c r="A16" s="254"/>
      <c r="B16" s="43" t="s">
        <v>7</v>
      </c>
      <c r="C16" s="11"/>
      <c r="D16" s="45" t="s">
        <v>6</v>
      </c>
      <c r="E16" s="11"/>
      <c r="F16" s="45" t="s">
        <v>51</v>
      </c>
      <c r="G16" s="11"/>
      <c r="H16" s="45" t="s">
        <v>4</v>
      </c>
      <c r="I16" s="11"/>
      <c r="J16" s="45" t="s">
        <v>54</v>
      </c>
      <c r="K16" s="47"/>
      <c r="L16" s="1"/>
    </row>
    <row r="17" spans="1:12" s="41" customFormat="1" ht="18.75" x14ac:dyDescent="0.3">
      <c r="A17" s="254"/>
      <c r="B17" s="43" t="s">
        <v>9</v>
      </c>
      <c r="C17" s="11"/>
      <c r="D17" s="45" t="s">
        <v>10</v>
      </c>
      <c r="E17" s="283"/>
      <c r="F17" s="283"/>
      <c r="G17" s="283"/>
      <c r="H17" s="283"/>
      <c r="I17" s="283"/>
      <c r="J17" s="283"/>
      <c r="K17" s="284"/>
      <c r="L17" s="1"/>
    </row>
    <row r="18" spans="1:12" s="41" customFormat="1" ht="18" x14ac:dyDescent="0.25">
      <c r="A18" s="255"/>
      <c r="B18" s="259"/>
      <c r="C18" s="260"/>
      <c r="D18" s="260"/>
      <c r="E18" s="260"/>
      <c r="F18" s="260"/>
      <c r="G18" s="260"/>
      <c r="H18" s="260"/>
      <c r="I18" s="260"/>
      <c r="J18" s="260"/>
      <c r="K18" s="261"/>
      <c r="L18" s="1"/>
    </row>
    <row r="19" spans="1:12" ht="18" customHeight="1" x14ac:dyDescent="0.25">
      <c r="A19" s="253" t="s">
        <v>14</v>
      </c>
      <c r="B19" s="256"/>
      <c r="C19" s="257"/>
      <c r="D19" s="257"/>
      <c r="E19" s="257"/>
      <c r="F19" s="257"/>
      <c r="G19" s="257"/>
      <c r="H19" s="257"/>
      <c r="I19" s="257"/>
      <c r="J19" s="257"/>
      <c r="K19" s="258"/>
      <c r="L19" s="1"/>
    </row>
    <row r="20" spans="1:12" ht="18" x14ac:dyDescent="0.25">
      <c r="A20" s="254"/>
      <c r="B20" s="12"/>
      <c r="C20" s="13"/>
      <c r="D20" s="13"/>
      <c r="E20" s="13"/>
      <c r="F20" s="13"/>
      <c r="G20" s="13"/>
      <c r="H20" s="13"/>
      <c r="I20" s="13"/>
      <c r="J20" s="13"/>
      <c r="K20" s="25"/>
      <c r="L20" s="1"/>
    </row>
    <row r="21" spans="1:12" ht="18.75" x14ac:dyDescent="0.3">
      <c r="A21" s="254"/>
      <c r="B21" s="14" t="s">
        <v>18</v>
      </c>
      <c r="C21" s="11"/>
      <c r="D21" s="14" t="s">
        <v>26</v>
      </c>
      <c r="E21" s="11"/>
      <c r="F21" s="14" t="s">
        <v>17</v>
      </c>
      <c r="G21" s="11"/>
      <c r="H21" s="14" t="s">
        <v>16</v>
      </c>
      <c r="I21" s="11"/>
      <c r="J21" s="14" t="s">
        <v>15</v>
      </c>
      <c r="K21" s="26" t="s">
        <v>58</v>
      </c>
      <c r="L21" s="1"/>
    </row>
    <row r="22" spans="1:12" ht="18" x14ac:dyDescent="0.25">
      <c r="A22" s="255"/>
      <c r="B22" s="259"/>
      <c r="C22" s="260"/>
      <c r="D22" s="260"/>
      <c r="E22" s="260"/>
      <c r="F22" s="260"/>
      <c r="G22" s="260"/>
      <c r="H22" s="260"/>
      <c r="I22" s="260"/>
      <c r="J22" s="260"/>
      <c r="K22" s="261"/>
      <c r="L22" s="1"/>
    </row>
    <row r="23" spans="1:12" ht="18.75" customHeight="1" x14ac:dyDescent="0.25">
      <c r="A23" s="18" t="s">
        <v>43</v>
      </c>
      <c r="B23" s="268" t="s">
        <v>77</v>
      </c>
      <c r="C23" s="269"/>
      <c r="D23" s="269"/>
      <c r="E23" s="269"/>
      <c r="F23" s="269"/>
      <c r="G23" s="269"/>
      <c r="H23" s="269"/>
      <c r="I23" s="269"/>
      <c r="J23" s="269"/>
      <c r="K23" s="270"/>
      <c r="L23" s="1"/>
    </row>
    <row r="24" spans="1:12" ht="18.75" customHeight="1" x14ac:dyDescent="0.25">
      <c r="A24" s="285" t="s">
        <v>30</v>
      </c>
      <c r="B24" s="256"/>
      <c r="C24" s="257"/>
      <c r="D24" s="257"/>
      <c r="E24" s="257"/>
      <c r="F24" s="257"/>
      <c r="G24" s="257"/>
      <c r="H24" s="257"/>
      <c r="I24" s="257"/>
      <c r="J24" s="257"/>
      <c r="K24" s="258"/>
      <c r="L24" s="1"/>
    </row>
    <row r="25" spans="1:12" ht="13.5" customHeight="1" x14ac:dyDescent="0.25">
      <c r="A25" s="286"/>
      <c r="B25" s="12"/>
      <c r="C25" s="13"/>
      <c r="D25" s="13"/>
      <c r="E25" s="13"/>
      <c r="F25" s="13"/>
      <c r="G25" s="13"/>
      <c r="H25" s="13"/>
      <c r="I25" s="13"/>
      <c r="J25" s="13"/>
      <c r="K25" s="25"/>
      <c r="L25" s="1"/>
    </row>
    <row r="26" spans="1:12" ht="18" x14ac:dyDescent="0.25">
      <c r="A26" s="286"/>
      <c r="B26" s="14" t="s">
        <v>31</v>
      </c>
      <c r="C26" s="76">
        <v>16.399999999999999</v>
      </c>
      <c r="D26" s="13"/>
      <c r="E26" s="28" t="s">
        <v>32</v>
      </c>
      <c r="F26" s="65">
        <v>2013</v>
      </c>
      <c r="G26" s="13"/>
      <c r="H26" s="28" t="s">
        <v>33</v>
      </c>
      <c r="I26" s="66" t="s">
        <v>73</v>
      </c>
      <c r="J26" s="29"/>
      <c r="K26" s="30"/>
      <c r="L26" s="1"/>
    </row>
    <row r="27" spans="1:12" ht="18" x14ac:dyDescent="0.25">
      <c r="A27" s="287"/>
      <c r="B27" s="259"/>
      <c r="C27" s="260"/>
      <c r="D27" s="260"/>
      <c r="E27" s="260"/>
      <c r="F27" s="260"/>
      <c r="G27" s="260"/>
      <c r="H27" s="260"/>
      <c r="I27" s="260"/>
      <c r="J27" s="260"/>
      <c r="K27" s="261"/>
      <c r="L27" s="1"/>
    </row>
    <row r="28" spans="1:12" ht="6.75" customHeight="1" x14ac:dyDescent="0.25">
      <c r="A28" s="285" t="s">
        <v>2</v>
      </c>
      <c r="B28" s="288"/>
      <c r="C28" s="289"/>
      <c r="D28" s="289"/>
      <c r="E28" s="289"/>
      <c r="F28" s="289"/>
      <c r="G28" s="289"/>
      <c r="H28" s="289"/>
      <c r="I28" s="289"/>
      <c r="J28" s="289"/>
      <c r="K28" s="290"/>
      <c r="L28" s="1"/>
    </row>
    <row r="29" spans="1:12" ht="12" customHeight="1" x14ac:dyDescent="0.25">
      <c r="A29" s="286"/>
      <c r="B29" s="52"/>
      <c r="C29" s="2"/>
      <c r="D29" s="2"/>
      <c r="E29" s="2"/>
      <c r="F29" s="2"/>
      <c r="G29" s="2"/>
      <c r="H29" s="2"/>
      <c r="I29" s="2"/>
      <c r="J29" s="2"/>
      <c r="K29" s="20"/>
      <c r="L29" s="1"/>
    </row>
    <row r="30" spans="1:12" ht="18.75" x14ac:dyDescent="0.3">
      <c r="A30" s="286"/>
      <c r="B30" s="5"/>
      <c r="C30" s="16"/>
      <c r="D30" s="33">
        <v>2015</v>
      </c>
      <c r="E30" s="33">
        <v>2016</v>
      </c>
      <c r="F30" s="16">
        <v>2017</v>
      </c>
      <c r="G30" s="16">
        <v>2018</v>
      </c>
      <c r="H30" s="291" t="s">
        <v>25</v>
      </c>
      <c r="I30" s="291"/>
      <c r="J30" s="3"/>
      <c r="K30" s="21"/>
      <c r="L30" s="1"/>
    </row>
    <row r="31" spans="1:12" ht="18" x14ac:dyDescent="0.25">
      <c r="A31" s="286"/>
      <c r="B31" s="5"/>
      <c r="C31" s="16"/>
      <c r="D31" s="31">
        <v>15.32</v>
      </c>
      <c r="E31" s="31">
        <v>14.780000000000001</v>
      </c>
      <c r="F31" s="31">
        <v>14.240000000000002</v>
      </c>
      <c r="G31" s="31">
        <v>13.700000000000003</v>
      </c>
      <c r="H31" s="292">
        <v>13.7</v>
      </c>
      <c r="I31" s="292"/>
      <c r="J31" s="3"/>
      <c r="K31" s="21"/>
      <c r="L31" s="1"/>
    </row>
    <row r="32" spans="1:12" ht="18" x14ac:dyDescent="0.25">
      <c r="A32" s="287"/>
      <c r="B32" s="6"/>
      <c r="C32" s="7"/>
      <c r="D32" s="7"/>
      <c r="E32" s="7"/>
      <c r="F32" s="7"/>
      <c r="G32" s="7"/>
      <c r="H32" s="7"/>
      <c r="I32" s="7"/>
      <c r="J32" s="7"/>
      <c r="K32" s="22"/>
      <c r="L32" s="1"/>
    </row>
    <row r="33" spans="1:12" ht="18" customHeight="1" x14ac:dyDescent="0.25">
      <c r="A33" s="285" t="s">
        <v>48</v>
      </c>
      <c r="B33" s="256"/>
      <c r="C33" s="257"/>
      <c r="D33" s="257"/>
      <c r="E33" s="257"/>
      <c r="F33" s="257"/>
      <c r="G33" s="257"/>
      <c r="H33" s="257"/>
      <c r="I33" s="257"/>
      <c r="J33" s="257"/>
      <c r="K33" s="258"/>
      <c r="L33" s="1"/>
    </row>
    <row r="34" spans="1:12" ht="20.25" customHeight="1" x14ac:dyDescent="0.25">
      <c r="A34" s="286"/>
      <c r="B34" s="34"/>
      <c r="C34" s="16" t="s">
        <v>34</v>
      </c>
      <c r="D34" s="33" t="s">
        <v>35</v>
      </c>
      <c r="E34" s="35"/>
      <c r="F34" s="293" t="s">
        <v>37</v>
      </c>
      <c r="G34" s="16" t="s">
        <v>36</v>
      </c>
      <c r="H34" s="33" t="s">
        <v>59</v>
      </c>
      <c r="I34" s="35"/>
      <c r="J34" s="35"/>
      <c r="K34" s="36"/>
      <c r="L34" s="1"/>
    </row>
    <row r="35" spans="1:12" ht="18.75" x14ac:dyDescent="0.3">
      <c r="A35" s="286"/>
      <c r="B35" s="15"/>
      <c r="C35" s="51"/>
      <c r="D35" s="67" t="s">
        <v>58</v>
      </c>
      <c r="E35" s="37"/>
      <c r="F35" s="293"/>
      <c r="G35" s="51"/>
      <c r="H35" s="61"/>
      <c r="I35" s="35"/>
      <c r="J35" s="4"/>
      <c r="K35" s="17"/>
      <c r="L35" s="1"/>
    </row>
    <row r="36" spans="1:12" ht="18.75" x14ac:dyDescent="0.3">
      <c r="A36" s="287"/>
      <c r="B36" s="294"/>
      <c r="C36" s="283"/>
      <c r="D36" s="283"/>
      <c r="E36" s="283"/>
      <c r="F36" s="283"/>
      <c r="G36" s="283"/>
      <c r="H36" s="283"/>
      <c r="I36" s="283"/>
      <c r="J36" s="283"/>
      <c r="K36" s="284"/>
      <c r="L36" s="1"/>
    </row>
    <row r="37" spans="1:12" ht="18" x14ac:dyDescent="0.25">
      <c r="A37" s="18" t="s">
        <v>20</v>
      </c>
      <c r="B37" s="268" t="s">
        <v>75</v>
      </c>
      <c r="C37" s="269"/>
      <c r="D37" s="269"/>
      <c r="E37" s="269"/>
      <c r="F37" s="269"/>
      <c r="G37" s="269"/>
      <c r="H37" s="269"/>
      <c r="I37" s="269"/>
      <c r="J37" s="269"/>
      <c r="K37" s="270"/>
      <c r="L37" s="1"/>
    </row>
    <row r="38" spans="1:12" ht="53.25" customHeight="1" x14ac:dyDescent="0.25">
      <c r="A38" s="18" t="s">
        <v>19</v>
      </c>
      <c r="B38" s="268" t="s">
        <v>74</v>
      </c>
      <c r="C38" s="269"/>
      <c r="D38" s="269"/>
      <c r="E38" s="269"/>
      <c r="F38" s="269"/>
      <c r="G38" s="269"/>
      <c r="H38" s="269"/>
      <c r="I38" s="269"/>
      <c r="J38" s="269"/>
      <c r="K38" s="270"/>
      <c r="L38" s="1"/>
    </row>
    <row r="39" spans="1:12" ht="115.5" customHeight="1" x14ac:dyDescent="0.25">
      <c r="A39" s="18" t="s">
        <v>21</v>
      </c>
      <c r="B39" s="268" t="s">
        <v>64</v>
      </c>
      <c r="C39" s="269"/>
      <c r="D39" s="269"/>
      <c r="E39" s="269"/>
      <c r="F39" s="269"/>
      <c r="G39" s="269"/>
      <c r="H39" s="269"/>
      <c r="I39" s="269"/>
      <c r="J39" s="269"/>
      <c r="K39" s="270"/>
      <c r="L39" s="1"/>
    </row>
    <row r="40" spans="1:12" ht="18" x14ac:dyDescent="0.25">
      <c r="A40" s="295" t="s">
        <v>38</v>
      </c>
      <c r="B40" s="297" t="s">
        <v>39</v>
      </c>
      <c r="C40" s="298"/>
      <c r="D40" s="280" t="s">
        <v>79</v>
      </c>
      <c r="E40" s="281"/>
      <c r="F40" s="49"/>
      <c r="G40" s="49"/>
      <c r="H40" s="49"/>
      <c r="I40" s="49"/>
      <c r="J40" s="49"/>
      <c r="K40" s="50"/>
      <c r="L40" s="1"/>
    </row>
    <row r="41" spans="1:12" ht="18" customHeight="1" x14ac:dyDescent="0.25">
      <c r="A41" s="296"/>
      <c r="B41" s="299" t="s">
        <v>22</v>
      </c>
      <c r="C41" s="300"/>
      <c r="D41" s="62" t="s">
        <v>78</v>
      </c>
      <c r="E41" s="49"/>
      <c r="F41" s="49"/>
      <c r="G41" s="49"/>
      <c r="H41" s="49"/>
      <c r="I41" s="49"/>
      <c r="J41" s="49"/>
      <c r="K41" s="50"/>
      <c r="L41" s="1"/>
    </row>
    <row r="42" spans="1:12" ht="18" customHeight="1" x14ac:dyDescent="0.25">
      <c r="A42" s="296"/>
      <c r="B42" s="52" t="s">
        <v>29</v>
      </c>
      <c r="C42" s="53"/>
      <c r="D42" s="62" t="s">
        <v>65</v>
      </c>
      <c r="E42" s="49"/>
      <c r="F42" s="49"/>
      <c r="G42" s="49"/>
      <c r="H42" s="49"/>
      <c r="I42" s="49"/>
      <c r="J42" s="49"/>
      <c r="K42" s="50"/>
      <c r="L42" s="1"/>
    </row>
    <row r="43" spans="1:12" ht="18" customHeight="1" x14ac:dyDescent="0.25">
      <c r="A43" s="296"/>
      <c r="B43" s="301" t="s">
        <v>40</v>
      </c>
      <c r="C43" s="302"/>
      <c r="D43" s="62" t="s">
        <v>66</v>
      </c>
      <c r="E43" s="49"/>
      <c r="F43" s="49"/>
      <c r="G43" s="49"/>
      <c r="H43" s="49"/>
      <c r="I43" s="49"/>
      <c r="J43" s="49"/>
      <c r="K43" s="50"/>
      <c r="L43" s="1"/>
    </row>
    <row r="44" spans="1:12" ht="18" customHeight="1" x14ac:dyDescent="0.25">
      <c r="A44" s="296"/>
      <c r="B44" s="299" t="s">
        <v>23</v>
      </c>
      <c r="C44" s="300"/>
      <c r="D44" s="63" t="s">
        <v>67</v>
      </c>
      <c r="E44" s="49"/>
      <c r="F44" s="49"/>
      <c r="G44" s="49"/>
      <c r="H44" s="49"/>
      <c r="I44" s="49"/>
      <c r="J44" s="49"/>
      <c r="K44" s="50"/>
      <c r="L44" s="1"/>
    </row>
    <row r="45" spans="1:12" ht="18" customHeight="1" x14ac:dyDescent="0.25">
      <c r="A45" s="296"/>
      <c r="B45" s="303" t="s">
        <v>24</v>
      </c>
      <c r="C45" s="304"/>
      <c r="D45" s="62" t="s">
        <v>68</v>
      </c>
      <c r="E45" s="49"/>
      <c r="F45" s="49"/>
      <c r="G45" s="49"/>
      <c r="H45" s="49"/>
      <c r="I45" s="49"/>
      <c r="J45" s="49"/>
      <c r="K45" s="50"/>
      <c r="L45" s="1"/>
    </row>
    <row r="46" spans="1:12" s="41" customFormat="1" ht="18" customHeight="1" x14ac:dyDescent="0.25">
      <c r="A46" s="320" t="s">
        <v>49</v>
      </c>
      <c r="B46" s="322" t="s">
        <v>39</v>
      </c>
      <c r="C46" s="323"/>
      <c r="D46" s="62" t="s">
        <v>69</v>
      </c>
      <c r="E46" s="49"/>
      <c r="F46" s="49"/>
      <c r="G46" s="49"/>
      <c r="H46" s="49"/>
      <c r="I46" s="49"/>
      <c r="J46" s="49"/>
      <c r="K46" s="50"/>
    </row>
    <row r="47" spans="1:12" s="41" customFormat="1" ht="18" x14ac:dyDescent="0.25">
      <c r="A47" s="321"/>
      <c r="B47" s="314" t="s">
        <v>22</v>
      </c>
      <c r="C47" s="315"/>
      <c r="D47" s="64" t="s">
        <v>70</v>
      </c>
      <c r="E47" s="49"/>
      <c r="F47" s="49"/>
      <c r="G47" s="49"/>
      <c r="H47" s="49"/>
      <c r="I47" s="49"/>
      <c r="J47" s="49"/>
      <c r="K47" s="50"/>
    </row>
    <row r="48" spans="1:12" s="41" customFormat="1" ht="18" x14ac:dyDescent="0.25">
      <c r="A48" s="321"/>
      <c r="B48" s="54" t="s">
        <v>29</v>
      </c>
      <c r="C48" s="55"/>
      <c r="D48" s="63" t="s">
        <v>71</v>
      </c>
      <c r="E48" s="49"/>
      <c r="F48" s="49"/>
      <c r="G48" s="49"/>
      <c r="H48" s="49"/>
      <c r="I48" s="49"/>
      <c r="J48" s="49"/>
      <c r="K48" s="50"/>
    </row>
    <row r="49" spans="1:12" s="41" customFormat="1" ht="18" customHeight="1" x14ac:dyDescent="0.25">
      <c r="A49" s="321"/>
      <c r="B49" s="316" t="s">
        <v>41</v>
      </c>
      <c r="C49" s="316"/>
      <c r="D49" s="62"/>
      <c r="E49" s="49"/>
      <c r="F49" s="49"/>
      <c r="G49" s="49"/>
      <c r="H49" s="49"/>
      <c r="I49" s="49"/>
      <c r="J49" s="49"/>
      <c r="K49" s="50"/>
    </row>
    <row r="50" spans="1:12" ht="18" customHeight="1" x14ac:dyDescent="0.25">
      <c r="A50" s="295" t="s">
        <v>50</v>
      </c>
      <c r="B50" s="322" t="s">
        <v>39</v>
      </c>
      <c r="C50" s="323"/>
      <c r="D50" s="305"/>
      <c r="E50" s="306"/>
      <c r="F50" s="306"/>
      <c r="G50" s="306"/>
      <c r="H50" s="306"/>
      <c r="I50" s="306"/>
      <c r="J50" s="306"/>
      <c r="K50" s="307"/>
      <c r="L50" s="1"/>
    </row>
    <row r="51" spans="1:12" ht="18" x14ac:dyDescent="0.25">
      <c r="A51" s="296"/>
      <c r="B51" s="314" t="s">
        <v>22</v>
      </c>
      <c r="C51" s="315"/>
      <c r="D51" s="308"/>
      <c r="E51" s="309"/>
      <c r="F51" s="309"/>
      <c r="G51" s="309"/>
      <c r="H51" s="309"/>
      <c r="I51" s="309"/>
      <c r="J51" s="309"/>
      <c r="K51" s="310"/>
      <c r="L51" s="1"/>
    </row>
    <row r="52" spans="1:12" ht="18" x14ac:dyDescent="0.25">
      <c r="A52" s="296"/>
      <c r="B52" s="54" t="s">
        <v>40</v>
      </c>
      <c r="C52" s="55"/>
      <c r="D52" s="308"/>
      <c r="E52" s="309"/>
      <c r="F52" s="309"/>
      <c r="G52" s="309"/>
      <c r="H52" s="309"/>
      <c r="I52" s="309"/>
      <c r="J52" s="309"/>
      <c r="K52" s="310"/>
      <c r="L52" s="1"/>
    </row>
    <row r="53" spans="1:12" ht="18" customHeight="1" x14ac:dyDescent="0.25">
      <c r="A53" s="296"/>
      <c r="B53" s="316" t="s">
        <v>41</v>
      </c>
      <c r="C53" s="316"/>
      <c r="D53" s="311"/>
      <c r="E53" s="312"/>
      <c r="F53" s="312"/>
      <c r="G53" s="312"/>
      <c r="H53" s="312"/>
      <c r="I53" s="312"/>
      <c r="J53" s="312"/>
      <c r="K53" s="313"/>
      <c r="L53" s="1"/>
    </row>
    <row r="54" spans="1:12" ht="18.75" thickBot="1" x14ac:dyDescent="0.3">
      <c r="A54" s="42" t="s">
        <v>42</v>
      </c>
      <c r="B54" s="317"/>
      <c r="C54" s="318"/>
      <c r="D54" s="318"/>
      <c r="E54" s="318"/>
      <c r="F54" s="318"/>
      <c r="G54" s="318"/>
      <c r="H54" s="318"/>
      <c r="I54" s="318"/>
      <c r="J54" s="318"/>
      <c r="K54" s="319"/>
      <c r="L54" s="1"/>
    </row>
  </sheetData>
  <mergeCells count="46">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D40:E40"/>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 ref="D48" r:id="rId2"/>
  </hyperlinks>
  <printOptions horizontalCentered="1" verticalCentered="1"/>
  <pageMargins left="0" right="0" top="0" bottom="0" header="0" footer="0"/>
  <pageSetup paperSize="9" scale="63"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6.42578125" customWidth="1"/>
    <col min="4" max="4" width="16.140625" customWidth="1"/>
    <col min="6" max="6" width="16" customWidth="1"/>
    <col min="8" max="8" width="14.710937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87" t="s">
        <v>0</v>
      </c>
      <c r="B3" s="385" t="s">
        <v>232</v>
      </c>
      <c r="C3" s="386"/>
      <c r="D3" s="386"/>
      <c r="E3" s="386"/>
      <c r="F3" s="386"/>
      <c r="G3" s="386"/>
      <c r="H3" s="386"/>
      <c r="I3" s="386"/>
      <c r="J3" s="386"/>
      <c r="K3" s="387"/>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164" t="s">
        <v>84</v>
      </c>
      <c r="C8" s="201"/>
      <c r="D8" s="201"/>
      <c r="E8" s="201"/>
      <c r="F8" s="201"/>
      <c r="G8" s="27" t="s">
        <v>29</v>
      </c>
      <c r="H8" s="164" t="s">
        <v>65</v>
      </c>
      <c r="I8" s="201"/>
      <c r="J8" s="201"/>
      <c r="K8" s="202"/>
    </row>
    <row r="9" spans="1:11" ht="72" x14ac:dyDescent="0.25">
      <c r="A9" s="18" t="s">
        <v>47</v>
      </c>
      <c r="B9" s="382" t="s">
        <v>57</v>
      </c>
      <c r="C9" s="383"/>
      <c r="D9" s="383"/>
      <c r="E9" s="383"/>
      <c r="F9" s="383"/>
      <c r="G9" s="383"/>
      <c r="H9" s="383"/>
      <c r="I9" s="383"/>
      <c r="J9" s="383"/>
      <c r="K9" s="384"/>
    </row>
    <row r="10" spans="1:11" ht="84.75" customHeight="1" x14ac:dyDescent="0.25">
      <c r="A10" s="24" t="s">
        <v>11</v>
      </c>
      <c r="B10" s="385" t="s">
        <v>233</v>
      </c>
      <c r="C10" s="386"/>
      <c r="D10" s="386"/>
      <c r="E10" s="386"/>
      <c r="F10" s="386"/>
      <c r="G10" s="386"/>
      <c r="H10" s="386"/>
      <c r="I10" s="386"/>
      <c r="J10" s="386"/>
      <c r="K10" s="387"/>
    </row>
    <row r="11" spans="1:11" ht="44.25" customHeight="1" x14ac:dyDescent="0.25">
      <c r="A11" s="18" t="s">
        <v>12</v>
      </c>
      <c r="B11" s="385" t="s">
        <v>234</v>
      </c>
      <c r="C11" s="386"/>
      <c r="D11" s="386"/>
      <c r="E11" s="386"/>
      <c r="F11" s="386"/>
      <c r="G11" s="386"/>
      <c r="H11" s="386"/>
      <c r="I11" s="386"/>
      <c r="J11" s="386"/>
      <c r="K11" s="387"/>
    </row>
    <row r="12" spans="1:11" ht="36" customHeight="1" x14ac:dyDescent="0.25">
      <c r="A12" s="18" t="s">
        <v>13</v>
      </c>
      <c r="B12" s="393" t="s">
        <v>235</v>
      </c>
      <c r="C12" s="394"/>
      <c r="D12" s="394"/>
      <c r="E12" s="394"/>
      <c r="F12" s="394"/>
      <c r="G12" s="394"/>
      <c r="H12" s="394"/>
      <c r="I12" s="394"/>
      <c r="J12" s="394"/>
      <c r="K12" s="395"/>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203" t="s">
        <v>107</v>
      </c>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8"/>
      <c r="D20" s="188"/>
      <c r="E20" s="188"/>
      <c r="F20" s="188"/>
      <c r="G20" s="188"/>
      <c r="H20" s="188"/>
      <c r="I20" s="188"/>
      <c r="J20" s="188"/>
      <c r="K20" s="25"/>
    </row>
    <row r="21" spans="1:11" ht="18.75" x14ac:dyDescent="0.3">
      <c r="A21" s="254"/>
      <c r="B21" s="14" t="s">
        <v>18</v>
      </c>
      <c r="C21" s="11"/>
      <c r="D21" s="14" t="s">
        <v>26</v>
      </c>
      <c r="E21" s="11"/>
      <c r="F21" s="14" t="s">
        <v>17</v>
      </c>
      <c r="G21" s="11"/>
      <c r="H21" s="14" t="s">
        <v>16</v>
      </c>
      <c r="I21" s="11"/>
      <c r="J21" s="14" t="s">
        <v>15</v>
      </c>
      <c r="K21" s="204" t="s">
        <v>58</v>
      </c>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8"/>
      <c r="D25" s="188"/>
      <c r="E25" s="188"/>
      <c r="F25" s="188"/>
      <c r="G25" s="188"/>
      <c r="H25" s="188"/>
      <c r="I25" s="188"/>
      <c r="J25" s="188"/>
      <c r="K25" s="25"/>
    </row>
    <row r="26" spans="1:11" ht="18" x14ac:dyDescent="0.25">
      <c r="A26" s="286"/>
      <c r="B26" s="14" t="s">
        <v>31</v>
      </c>
      <c r="C26" s="205">
        <v>0</v>
      </c>
      <c r="D26" s="188"/>
      <c r="E26" s="28" t="s">
        <v>32</v>
      </c>
      <c r="F26" s="206" t="s">
        <v>236</v>
      </c>
      <c r="G26" s="188"/>
      <c r="H26" s="28" t="s">
        <v>33</v>
      </c>
      <c r="I26" s="388" t="s">
        <v>237</v>
      </c>
      <c r="J26" s="389"/>
      <c r="K26" s="39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85"/>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207">
        <v>1</v>
      </c>
      <c r="E31" s="59">
        <v>1</v>
      </c>
      <c r="F31" s="59">
        <v>1</v>
      </c>
      <c r="G31" s="59">
        <v>1</v>
      </c>
      <c r="H31" s="208">
        <v>4</v>
      </c>
      <c r="I31" s="209"/>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17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c r="C37" s="269"/>
      <c r="D37" s="269"/>
      <c r="E37" s="269"/>
      <c r="F37" s="269"/>
      <c r="G37" s="269"/>
      <c r="H37" s="269"/>
      <c r="I37" s="269"/>
      <c r="J37" s="269"/>
      <c r="K37" s="270"/>
    </row>
    <row r="38" spans="1:11" ht="18" x14ac:dyDescent="0.25">
      <c r="A38" s="18" t="s">
        <v>19</v>
      </c>
      <c r="B38" s="385" t="s">
        <v>238</v>
      </c>
      <c r="C38" s="386"/>
      <c r="D38" s="386"/>
      <c r="E38" s="386"/>
      <c r="F38" s="386"/>
      <c r="G38" s="386"/>
      <c r="H38" s="386"/>
      <c r="I38" s="386"/>
      <c r="J38" s="386"/>
      <c r="K38" s="387"/>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382" t="s">
        <v>161</v>
      </c>
      <c r="E40" s="383"/>
      <c r="F40" s="383"/>
      <c r="G40" s="383"/>
      <c r="H40" s="383"/>
      <c r="I40" s="383"/>
      <c r="J40" s="383"/>
      <c r="K40" s="384"/>
    </row>
    <row r="41" spans="1:11" ht="18" x14ac:dyDescent="0.25">
      <c r="A41" s="296"/>
      <c r="B41" s="299" t="s">
        <v>22</v>
      </c>
      <c r="C41" s="300"/>
      <c r="D41" s="382" t="s">
        <v>162</v>
      </c>
      <c r="E41" s="383"/>
      <c r="F41" s="383"/>
      <c r="G41" s="383"/>
      <c r="H41" s="383"/>
      <c r="I41" s="383"/>
      <c r="J41" s="383"/>
      <c r="K41" s="384"/>
    </row>
    <row r="42" spans="1:11" ht="18" x14ac:dyDescent="0.25">
      <c r="A42" s="296"/>
      <c r="B42" s="185" t="s">
        <v>29</v>
      </c>
      <c r="C42" s="186"/>
      <c r="D42" s="382" t="s">
        <v>61</v>
      </c>
      <c r="E42" s="383"/>
      <c r="F42" s="383"/>
      <c r="G42" s="383"/>
      <c r="H42" s="383"/>
      <c r="I42" s="383"/>
      <c r="J42" s="383"/>
      <c r="K42" s="384"/>
    </row>
    <row r="43" spans="1:11" ht="18" x14ac:dyDescent="0.25">
      <c r="A43" s="296"/>
      <c r="B43" s="301" t="s">
        <v>40</v>
      </c>
      <c r="C43" s="302"/>
      <c r="D43" s="382" t="s">
        <v>163</v>
      </c>
      <c r="E43" s="383"/>
      <c r="F43" s="383"/>
      <c r="G43" s="383"/>
      <c r="H43" s="383"/>
      <c r="I43" s="383"/>
      <c r="J43" s="383"/>
      <c r="K43" s="384"/>
    </row>
    <row r="44" spans="1:11" ht="20.25" x14ac:dyDescent="0.25">
      <c r="A44" s="296"/>
      <c r="B44" s="299" t="s">
        <v>23</v>
      </c>
      <c r="C44" s="300"/>
      <c r="D44" s="396" t="s">
        <v>164</v>
      </c>
      <c r="E44" s="397"/>
      <c r="F44" s="397"/>
      <c r="G44" s="397"/>
      <c r="H44" s="397"/>
      <c r="I44" s="397"/>
      <c r="J44" s="397"/>
      <c r="K44" s="398"/>
    </row>
    <row r="45" spans="1:11" ht="18" x14ac:dyDescent="0.25">
      <c r="A45" s="296"/>
      <c r="B45" s="303" t="s">
        <v>24</v>
      </c>
      <c r="C45" s="304"/>
      <c r="D45" s="382" t="s">
        <v>239</v>
      </c>
      <c r="E45" s="383"/>
      <c r="F45" s="383"/>
      <c r="G45" s="383"/>
      <c r="H45" s="383"/>
      <c r="I45" s="383"/>
      <c r="J45" s="383"/>
      <c r="K45" s="384"/>
    </row>
    <row r="46" spans="1:11" ht="18" x14ac:dyDescent="0.25">
      <c r="A46" s="320" t="s">
        <v>49</v>
      </c>
      <c r="B46" s="322" t="s">
        <v>39</v>
      </c>
      <c r="C46" s="323"/>
      <c r="D46" s="280"/>
      <c r="E46" s="281"/>
      <c r="F46" s="281"/>
      <c r="G46" s="281"/>
      <c r="H46" s="281"/>
      <c r="I46" s="281"/>
      <c r="J46" s="281"/>
      <c r="K46" s="282"/>
    </row>
    <row r="47" spans="1:11" ht="18" x14ac:dyDescent="0.25">
      <c r="A47" s="321"/>
      <c r="B47" s="314" t="s">
        <v>22</v>
      </c>
      <c r="C47" s="315"/>
      <c r="D47" s="280"/>
      <c r="E47" s="281"/>
      <c r="F47" s="281"/>
      <c r="G47" s="281"/>
      <c r="H47" s="281"/>
      <c r="I47" s="281"/>
      <c r="J47" s="281"/>
      <c r="K47" s="282"/>
    </row>
    <row r="48" spans="1:11" ht="18" x14ac:dyDescent="0.25">
      <c r="A48" s="321"/>
      <c r="B48" s="183" t="s">
        <v>29</v>
      </c>
      <c r="C48" s="184"/>
      <c r="D48" s="280"/>
      <c r="E48" s="281"/>
      <c r="F48" s="281"/>
      <c r="G48" s="281"/>
      <c r="H48" s="281"/>
      <c r="I48" s="281"/>
      <c r="J48" s="281"/>
      <c r="K48" s="282"/>
    </row>
    <row r="49" spans="1:11" ht="18" x14ac:dyDescent="0.25">
      <c r="A49" s="321"/>
      <c r="B49" s="316" t="s">
        <v>41</v>
      </c>
      <c r="C49" s="316"/>
      <c r="D49" s="280"/>
      <c r="E49" s="281"/>
      <c r="F49" s="281"/>
      <c r="G49" s="281"/>
      <c r="H49" s="281"/>
      <c r="I49" s="281"/>
      <c r="J49" s="281"/>
      <c r="K49" s="28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83" t="s">
        <v>40</v>
      </c>
      <c r="C52" s="184"/>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B54:K54"/>
    <mergeCell ref="D49:K49"/>
    <mergeCell ref="A50:A53"/>
    <mergeCell ref="B50:C50"/>
    <mergeCell ref="D50:K53"/>
    <mergeCell ref="B51:C51"/>
    <mergeCell ref="B53:C53"/>
    <mergeCell ref="A46:A49"/>
    <mergeCell ref="B46:C46"/>
    <mergeCell ref="D46:K46"/>
    <mergeCell ref="B47:C47"/>
    <mergeCell ref="D47:K47"/>
    <mergeCell ref="D48:K48"/>
    <mergeCell ref="B49:C49"/>
    <mergeCell ref="B39:K39"/>
    <mergeCell ref="A40:A45"/>
    <mergeCell ref="B40:C40"/>
    <mergeCell ref="D40:K40"/>
    <mergeCell ref="B41:C41"/>
    <mergeCell ref="D41:K41"/>
    <mergeCell ref="D42:K42"/>
    <mergeCell ref="B43:C43"/>
    <mergeCell ref="D43:K43"/>
    <mergeCell ref="B44:C44"/>
    <mergeCell ref="D44:K44"/>
    <mergeCell ref="B45:C45"/>
    <mergeCell ref="D45:K45"/>
    <mergeCell ref="B38:K38"/>
    <mergeCell ref="B23:K23"/>
    <mergeCell ref="A24:A27"/>
    <mergeCell ref="B24:K24"/>
    <mergeCell ref="I26:K26"/>
    <mergeCell ref="B27:K27"/>
    <mergeCell ref="A28:A32"/>
    <mergeCell ref="B28:K28"/>
    <mergeCell ref="H30:I30"/>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B1" workbookViewId="0">
      <selection activeCell="M50" activeCellId="2" sqref="A1:XFD1048576 B54:K54 M50"/>
    </sheetView>
  </sheetViews>
  <sheetFormatPr baseColWidth="10" defaultRowHeight="15" x14ac:dyDescent="0.25"/>
  <cols>
    <col min="1" max="1" width="30.5703125" customWidth="1"/>
    <col min="3" max="3" width="16.140625" customWidth="1"/>
    <col min="4" max="4" width="15.42578125" customWidth="1"/>
    <col min="5" max="6" width="15.140625" customWidth="1"/>
    <col min="7" max="7" width="15.42578125" customWidth="1"/>
    <col min="8" max="8" width="15.28515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214" t="s">
        <v>0</v>
      </c>
      <c r="B3" s="268" t="s">
        <v>269</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72" x14ac:dyDescent="0.25">
      <c r="A9" s="18" t="s">
        <v>47</v>
      </c>
      <c r="B9" s="280" t="s">
        <v>140</v>
      </c>
      <c r="C9" s="281"/>
      <c r="D9" s="281"/>
      <c r="E9" s="281"/>
      <c r="F9" s="281"/>
      <c r="G9" s="281"/>
      <c r="H9" s="281"/>
      <c r="I9" s="281"/>
      <c r="J9" s="281"/>
      <c r="K9" s="282"/>
    </row>
    <row r="10" spans="1:11" ht="89.25" customHeight="1" x14ac:dyDescent="0.25">
      <c r="A10" s="24" t="s">
        <v>11</v>
      </c>
      <c r="B10" s="268" t="s">
        <v>270</v>
      </c>
      <c r="C10" s="269"/>
      <c r="D10" s="269"/>
      <c r="E10" s="269"/>
      <c r="F10" s="269"/>
      <c r="G10" s="269"/>
      <c r="H10" s="269"/>
      <c r="I10" s="269"/>
      <c r="J10" s="269"/>
      <c r="K10" s="270"/>
    </row>
    <row r="11" spans="1:11" ht="56.25" customHeight="1" x14ac:dyDescent="0.25">
      <c r="A11" s="18" t="s">
        <v>12</v>
      </c>
      <c r="B11" s="268" t="s">
        <v>342</v>
      </c>
      <c r="C11" s="269"/>
      <c r="D11" s="269"/>
      <c r="E11" s="269"/>
      <c r="F11" s="269"/>
      <c r="G11" s="269"/>
      <c r="H11" s="269"/>
      <c r="I11" s="269"/>
      <c r="J11" s="269"/>
      <c r="K11" s="270"/>
    </row>
    <row r="12" spans="1:11" ht="18" x14ac:dyDescent="0.25">
      <c r="A12" s="18" t="s">
        <v>13</v>
      </c>
      <c r="B12" s="256" t="s">
        <v>271</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61" t="s">
        <v>58</v>
      </c>
      <c r="D17" s="45" t="s">
        <v>10</v>
      </c>
      <c r="E17" s="283" t="s">
        <v>272</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215"/>
      <c r="D20" s="215"/>
      <c r="E20" s="215"/>
      <c r="F20" s="215"/>
      <c r="G20" s="215"/>
      <c r="H20" s="215"/>
      <c r="I20" s="215"/>
      <c r="J20" s="215"/>
      <c r="K20" s="25"/>
    </row>
    <row r="21" spans="1:11" ht="18.75" x14ac:dyDescent="0.3">
      <c r="A21" s="254"/>
      <c r="B21" s="14" t="s">
        <v>18</v>
      </c>
      <c r="C21" s="11"/>
      <c r="D21" s="14" t="s">
        <v>26</v>
      </c>
      <c r="E21" s="61" t="s">
        <v>58</v>
      </c>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215"/>
      <c r="D25" s="215"/>
      <c r="E25" s="215"/>
      <c r="F25" s="215"/>
      <c r="G25" s="215"/>
      <c r="H25" s="215"/>
      <c r="I25" s="215"/>
      <c r="J25" s="215"/>
      <c r="K25" s="25"/>
    </row>
    <row r="26" spans="1:11" ht="18" x14ac:dyDescent="0.25">
      <c r="A26" s="286"/>
      <c r="B26" s="14" t="s">
        <v>31</v>
      </c>
      <c r="C26" s="56">
        <v>1569726</v>
      </c>
      <c r="D26" s="215"/>
      <c r="E26" s="28" t="s">
        <v>32</v>
      </c>
      <c r="F26" s="57" t="s">
        <v>273</v>
      </c>
      <c r="G26" s="215"/>
      <c r="H26" s="28" t="s">
        <v>33</v>
      </c>
      <c r="I26" s="326" t="s">
        <v>274</v>
      </c>
      <c r="J26" s="327"/>
      <c r="K26" s="328"/>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12"/>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42">
        <v>1845026</v>
      </c>
      <c r="D31" s="142">
        <v>2065000</v>
      </c>
      <c r="E31" s="142">
        <v>2115000</v>
      </c>
      <c r="F31" s="142">
        <v>2165000</v>
      </c>
      <c r="G31" s="142">
        <v>2215000</v>
      </c>
      <c r="H31" s="346"/>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275</v>
      </c>
      <c r="C37" s="269"/>
      <c r="D37" s="269"/>
      <c r="E37" s="269"/>
      <c r="F37" s="269"/>
      <c r="G37" s="269"/>
      <c r="H37" s="269"/>
      <c r="I37" s="269"/>
      <c r="J37" s="269"/>
      <c r="K37" s="270"/>
    </row>
    <row r="38" spans="1:11" ht="18" x14ac:dyDescent="0.25">
      <c r="A38" s="18" t="s">
        <v>19</v>
      </c>
      <c r="B38" s="268" t="s">
        <v>274</v>
      </c>
      <c r="C38" s="269"/>
      <c r="D38" s="269"/>
      <c r="E38" s="269"/>
      <c r="F38" s="269"/>
      <c r="G38" s="269"/>
      <c r="H38" s="269"/>
      <c r="I38" s="269"/>
      <c r="J38" s="269"/>
      <c r="K38" s="270"/>
    </row>
    <row r="39" spans="1:11" ht="18" x14ac:dyDescent="0.25">
      <c r="A39" s="18" t="s">
        <v>21</v>
      </c>
      <c r="B39" s="268" t="s">
        <v>276</v>
      </c>
      <c r="C39" s="269"/>
      <c r="D39" s="269"/>
      <c r="E39" s="269"/>
      <c r="F39" s="269"/>
      <c r="G39" s="269"/>
      <c r="H39" s="269"/>
      <c r="I39" s="269"/>
      <c r="J39" s="269"/>
      <c r="K39" s="270"/>
    </row>
    <row r="40" spans="1:11" ht="18" x14ac:dyDescent="0.25">
      <c r="A40" s="295" t="s">
        <v>38</v>
      </c>
      <c r="B40" s="297" t="s">
        <v>39</v>
      </c>
      <c r="C40" s="298"/>
      <c r="D40" s="280" t="s">
        <v>277</v>
      </c>
      <c r="E40" s="281"/>
      <c r="F40" s="281"/>
      <c r="G40" s="281"/>
      <c r="H40" s="281"/>
      <c r="I40" s="281"/>
      <c r="J40" s="281"/>
      <c r="K40" s="282"/>
    </row>
    <row r="41" spans="1:11" ht="18" x14ac:dyDescent="0.25">
      <c r="A41" s="296"/>
      <c r="B41" s="299" t="s">
        <v>22</v>
      </c>
      <c r="C41" s="300"/>
      <c r="D41" s="280" t="s">
        <v>278</v>
      </c>
      <c r="E41" s="281"/>
      <c r="F41" s="281"/>
      <c r="G41" s="281"/>
      <c r="H41" s="281"/>
      <c r="I41" s="281"/>
      <c r="J41" s="281"/>
      <c r="K41" s="282"/>
    </row>
    <row r="42" spans="1:11" ht="18" x14ac:dyDescent="0.25">
      <c r="A42" s="296"/>
      <c r="B42" s="212" t="s">
        <v>29</v>
      </c>
      <c r="C42" s="213"/>
      <c r="D42" s="280" t="s">
        <v>65</v>
      </c>
      <c r="E42" s="281"/>
      <c r="F42" s="281"/>
      <c r="G42" s="281"/>
      <c r="H42" s="281"/>
      <c r="I42" s="281"/>
      <c r="J42" s="281"/>
      <c r="K42" s="282"/>
    </row>
    <row r="43" spans="1:11" ht="18" x14ac:dyDescent="0.25">
      <c r="A43" s="296"/>
      <c r="B43" s="301" t="s">
        <v>40</v>
      </c>
      <c r="C43" s="302"/>
      <c r="D43" s="280" t="s">
        <v>279</v>
      </c>
      <c r="E43" s="281"/>
      <c r="F43" s="281"/>
      <c r="G43" s="281"/>
      <c r="H43" s="281"/>
      <c r="I43" s="281"/>
      <c r="J43" s="281"/>
      <c r="K43" s="282"/>
    </row>
    <row r="44" spans="1:11" ht="18" x14ac:dyDescent="0.25">
      <c r="A44" s="296"/>
      <c r="B44" s="299" t="s">
        <v>23</v>
      </c>
      <c r="C44" s="300"/>
      <c r="D44" s="331" t="s">
        <v>280</v>
      </c>
      <c r="E44" s="281"/>
      <c r="F44" s="281"/>
      <c r="G44" s="281"/>
      <c r="H44" s="281"/>
      <c r="I44" s="281"/>
      <c r="J44" s="281"/>
      <c r="K44" s="282"/>
    </row>
    <row r="45" spans="1:11" ht="18" x14ac:dyDescent="0.25">
      <c r="A45" s="296"/>
      <c r="B45" s="303" t="s">
        <v>24</v>
      </c>
      <c r="C45" s="304"/>
      <c r="D45" s="280" t="s">
        <v>281</v>
      </c>
      <c r="E45" s="281"/>
      <c r="F45" s="281"/>
      <c r="G45" s="281"/>
      <c r="H45" s="281"/>
      <c r="I45" s="281"/>
      <c r="J45" s="281"/>
      <c r="K45" s="282"/>
    </row>
    <row r="46" spans="1:11" ht="18" x14ac:dyDescent="0.25">
      <c r="A46" s="320" t="s">
        <v>49</v>
      </c>
      <c r="B46" s="322" t="s">
        <v>39</v>
      </c>
      <c r="C46" s="323"/>
      <c r="D46" s="280"/>
      <c r="E46" s="281"/>
      <c r="F46" s="281"/>
      <c r="G46" s="281"/>
      <c r="H46" s="281"/>
      <c r="I46" s="281"/>
      <c r="J46" s="281"/>
      <c r="K46" s="282"/>
    </row>
    <row r="47" spans="1:11" ht="18" x14ac:dyDescent="0.25">
      <c r="A47" s="321"/>
      <c r="B47" s="314" t="s">
        <v>22</v>
      </c>
      <c r="C47" s="315"/>
      <c r="D47" s="280"/>
      <c r="E47" s="281"/>
      <c r="F47" s="281"/>
      <c r="G47" s="281"/>
      <c r="H47" s="281"/>
      <c r="I47" s="281"/>
      <c r="J47" s="281"/>
      <c r="K47" s="282"/>
    </row>
    <row r="48" spans="1:11" ht="18" x14ac:dyDescent="0.25">
      <c r="A48" s="321"/>
      <c r="B48" s="210" t="s">
        <v>29</v>
      </c>
      <c r="C48" s="211"/>
      <c r="D48" s="280"/>
      <c r="E48" s="281"/>
      <c r="F48" s="281"/>
      <c r="G48" s="281"/>
      <c r="H48" s="281"/>
      <c r="I48" s="281"/>
      <c r="J48" s="281"/>
      <c r="K48" s="282"/>
    </row>
    <row r="49" spans="1:11" ht="18" x14ac:dyDescent="0.25">
      <c r="A49" s="321"/>
      <c r="B49" s="316" t="s">
        <v>41</v>
      </c>
      <c r="C49" s="316"/>
      <c r="D49" s="280"/>
      <c r="E49" s="281"/>
      <c r="F49" s="281"/>
      <c r="G49" s="281"/>
      <c r="H49" s="281"/>
      <c r="I49" s="281"/>
      <c r="J49" s="281"/>
      <c r="K49" s="28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10" t="s">
        <v>40</v>
      </c>
      <c r="C52" s="211"/>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21" customHeight="1" thickBot="1" x14ac:dyDescent="0.3">
      <c r="A54" s="42" t="s">
        <v>42</v>
      </c>
      <c r="B54" s="317"/>
      <c r="C54" s="318"/>
      <c r="D54" s="318"/>
      <c r="E54" s="318"/>
      <c r="F54" s="318"/>
      <c r="G54" s="318"/>
      <c r="H54" s="318"/>
      <c r="I54" s="318"/>
      <c r="J54" s="318"/>
      <c r="K54" s="319"/>
    </row>
  </sheetData>
  <mergeCells count="56">
    <mergeCell ref="B54:K54"/>
    <mergeCell ref="D49:K49"/>
    <mergeCell ref="A50:A53"/>
    <mergeCell ref="B50:C50"/>
    <mergeCell ref="D50:K53"/>
    <mergeCell ref="B51:C51"/>
    <mergeCell ref="B53:C53"/>
    <mergeCell ref="A46:A49"/>
    <mergeCell ref="B46:C46"/>
    <mergeCell ref="D46:K46"/>
    <mergeCell ref="B47:C47"/>
    <mergeCell ref="D47:K47"/>
    <mergeCell ref="D48:K48"/>
    <mergeCell ref="B49:C49"/>
    <mergeCell ref="B39:K39"/>
    <mergeCell ref="A40:A45"/>
    <mergeCell ref="B40:C40"/>
    <mergeCell ref="D40:K40"/>
    <mergeCell ref="B41:C41"/>
    <mergeCell ref="D41:K41"/>
    <mergeCell ref="D42:K42"/>
    <mergeCell ref="B43:C43"/>
    <mergeCell ref="D43:K43"/>
    <mergeCell ref="B44:C44"/>
    <mergeCell ref="D44:K44"/>
    <mergeCell ref="B45:C45"/>
    <mergeCell ref="D45:K45"/>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7" workbookViewId="0">
      <selection activeCell="M50" activeCellId="2" sqref="A1:XFD1048576 B54:K54 M50"/>
    </sheetView>
  </sheetViews>
  <sheetFormatPr baseColWidth="10" defaultRowHeight="15" x14ac:dyDescent="0.25"/>
  <cols>
    <col min="1" max="1" width="26.140625" customWidth="1"/>
    <col min="3" max="3" width="12.85546875" customWidth="1"/>
    <col min="4" max="4" width="13" customWidth="1"/>
    <col min="5" max="5" width="12.7109375" customWidth="1"/>
    <col min="6" max="6" width="14.5703125" customWidth="1"/>
    <col min="7" max="7" width="13.5703125" customWidth="1"/>
    <col min="8" max="8" width="14.28515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customHeight="1" x14ac:dyDescent="0.25">
      <c r="A3" s="245" t="s">
        <v>0</v>
      </c>
      <c r="B3" s="326" t="s">
        <v>282</v>
      </c>
      <c r="C3" s="327"/>
      <c r="D3" s="327"/>
      <c r="E3" s="327"/>
      <c r="F3" s="327"/>
      <c r="G3" s="327"/>
      <c r="H3" s="327"/>
      <c r="I3" s="327"/>
      <c r="J3" s="327"/>
      <c r="K3" s="328"/>
    </row>
    <row r="4" spans="1:11" ht="54" x14ac:dyDescent="0.25">
      <c r="A4" s="19" t="s">
        <v>46</v>
      </c>
      <c r="B4" s="404"/>
      <c r="C4" s="405"/>
      <c r="D4" s="405"/>
      <c r="E4" s="405"/>
      <c r="F4" s="405"/>
      <c r="G4" s="405"/>
      <c r="H4" s="405"/>
      <c r="I4" s="405"/>
      <c r="J4" s="405"/>
      <c r="K4" s="406"/>
    </row>
    <row r="5" spans="1:11" ht="18" x14ac:dyDescent="0.25">
      <c r="A5" s="19" t="s">
        <v>45</v>
      </c>
      <c r="B5" s="407"/>
      <c r="C5" s="408"/>
      <c r="D5" s="408"/>
      <c r="E5" s="408"/>
      <c r="F5" s="408"/>
      <c r="G5" s="408"/>
      <c r="H5" s="408"/>
      <c r="I5" s="408"/>
      <c r="J5" s="408"/>
      <c r="K5" s="409"/>
    </row>
    <row r="6" spans="1:11" ht="18" x14ac:dyDescent="0.25">
      <c r="A6" s="19" t="s">
        <v>28</v>
      </c>
      <c r="B6" s="407"/>
      <c r="C6" s="408"/>
      <c r="D6" s="408"/>
      <c r="E6" s="408"/>
      <c r="F6" s="408"/>
      <c r="G6" s="408"/>
      <c r="H6" s="408"/>
      <c r="I6" s="408"/>
      <c r="J6" s="408"/>
      <c r="K6" s="409"/>
    </row>
    <row r="7" spans="1:11" ht="54" x14ac:dyDescent="0.25">
      <c r="A7" s="19" t="s">
        <v>56</v>
      </c>
      <c r="B7" s="410"/>
      <c r="C7" s="411"/>
      <c r="D7" s="411"/>
      <c r="E7" s="411"/>
      <c r="F7" s="411"/>
      <c r="G7" s="411"/>
      <c r="H7" s="411"/>
      <c r="I7" s="411"/>
      <c r="J7" s="411"/>
      <c r="K7" s="412"/>
    </row>
    <row r="8" spans="1:11" ht="18" x14ac:dyDescent="0.25">
      <c r="A8" s="19" t="s">
        <v>1</v>
      </c>
      <c r="B8" s="126" t="s">
        <v>84</v>
      </c>
      <c r="C8" s="127"/>
      <c r="D8" s="127"/>
      <c r="E8" s="127"/>
      <c r="F8" s="127"/>
      <c r="G8" s="27" t="s">
        <v>29</v>
      </c>
      <c r="H8" s="126" t="s">
        <v>65</v>
      </c>
      <c r="I8" s="127"/>
      <c r="J8" s="127"/>
      <c r="K8" s="128"/>
    </row>
    <row r="9" spans="1:11" ht="36" x14ac:dyDescent="0.25">
      <c r="A9" s="18" t="s">
        <v>47</v>
      </c>
      <c r="B9" s="371" t="s">
        <v>57</v>
      </c>
      <c r="C9" s="372"/>
      <c r="D9" s="372"/>
      <c r="E9" s="372"/>
      <c r="F9" s="372"/>
      <c r="G9" s="372"/>
      <c r="H9" s="372"/>
      <c r="I9" s="372"/>
      <c r="J9" s="372"/>
      <c r="K9" s="373"/>
    </row>
    <row r="10" spans="1:11" ht="43.5" customHeight="1" x14ac:dyDescent="0.25">
      <c r="A10" s="24" t="s">
        <v>11</v>
      </c>
      <c r="B10" s="326" t="s">
        <v>312</v>
      </c>
      <c r="C10" s="327"/>
      <c r="D10" s="327"/>
      <c r="E10" s="327"/>
      <c r="F10" s="327"/>
      <c r="G10" s="327"/>
      <c r="H10" s="327"/>
      <c r="I10" s="327"/>
      <c r="J10" s="327"/>
      <c r="K10" s="328"/>
    </row>
    <row r="11" spans="1:11" ht="87.75" customHeight="1" x14ac:dyDescent="0.25">
      <c r="A11" s="18" t="s">
        <v>12</v>
      </c>
      <c r="B11" s="326" t="s">
        <v>313</v>
      </c>
      <c r="C11" s="327"/>
      <c r="D11" s="327"/>
      <c r="E11" s="327"/>
      <c r="F11" s="327"/>
      <c r="G11" s="327"/>
      <c r="H11" s="327"/>
      <c r="I11" s="327"/>
      <c r="J11" s="327"/>
      <c r="K11" s="328"/>
    </row>
    <row r="12" spans="1:11" ht="18" x14ac:dyDescent="0.25">
      <c r="A12" s="18" t="s">
        <v>13</v>
      </c>
      <c r="B12" s="334" t="s">
        <v>314</v>
      </c>
      <c r="C12" s="335"/>
      <c r="D12" s="335"/>
      <c r="E12" s="335"/>
      <c r="F12" s="335"/>
      <c r="G12" s="335"/>
      <c r="H12" s="335"/>
      <c r="I12" s="335"/>
      <c r="J12" s="335"/>
      <c r="K12" s="336"/>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t="s">
        <v>107</v>
      </c>
      <c r="D17" s="45" t="s">
        <v>10</v>
      </c>
      <c r="E17" s="413" t="s">
        <v>315</v>
      </c>
      <c r="F17" s="413"/>
      <c r="G17" s="413"/>
      <c r="H17" s="413"/>
      <c r="I17" s="413"/>
      <c r="J17" s="413"/>
      <c r="K17" s="414"/>
    </row>
    <row r="18" spans="1:11" ht="18" x14ac:dyDescent="0.25">
      <c r="A18" s="255"/>
      <c r="B18" s="259"/>
      <c r="C18" s="260"/>
      <c r="D18" s="260"/>
      <c r="E18" s="260"/>
      <c r="F18" s="260"/>
      <c r="G18" s="260"/>
      <c r="H18" s="260"/>
      <c r="I18" s="260"/>
      <c r="J18" s="260"/>
      <c r="K18" s="261"/>
    </row>
    <row r="19" spans="1:11" ht="18" customHeight="1" x14ac:dyDescent="0.25">
      <c r="A19" s="253" t="s">
        <v>14</v>
      </c>
      <c r="B19" s="256"/>
      <c r="C19" s="257"/>
      <c r="D19" s="257"/>
      <c r="E19" s="257"/>
      <c r="F19" s="257"/>
      <c r="G19" s="257"/>
      <c r="H19" s="257"/>
      <c r="I19" s="257"/>
      <c r="J19" s="257"/>
      <c r="K19" s="258"/>
    </row>
    <row r="20" spans="1:11" ht="18" x14ac:dyDescent="0.25">
      <c r="A20" s="254"/>
      <c r="B20" s="12"/>
      <c r="C20" s="246"/>
      <c r="D20" s="246"/>
      <c r="E20" s="246"/>
      <c r="F20" s="246"/>
      <c r="G20" s="246"/>
      <c r="H20" s="246"/>
      <c r="I20" s="246"/>
      <c r="J20" s="246"/>
      <c r="K20" s="25"/>
    </row>
    <row r="21" spans="1:11" ht="18.75" x14ac:dyDescent="0.25">
      <c r="A21" s="254"/>
      <c r="B21" s="14" t="s">
        <v>18</v>
      </c>
      <c r="C21" s="11"/>
      <c r="D21" s="14" t="s">
        <v>26</v>
      </c>
      <c r="E21" s="11"/>
      <c r="F21" s="14" t="s">
        <v>17</v>
      </c>
      <c r="G21" s="61"/>
      <c r="H21" s="14" t="s">
        <v>16</v>
      </c>
      <c r="I21" s="11"/>
      <c r="J21" s="14" t="s">
        <v>15</v>
      </c>
      <c r="K21" s="247" t="s">
        <v>58</v>
      </c>
    </row>
    <row r="22" spans="1:11" ht="18" x14ac:dyDescent="0.25">
      <c r="A22" s="255"/>
      <c r="B22" s="259"/>
      <c r="C22" s="260"/>
      <c r="D22" s="260"/>
      <c r="E22" s="260"/>
      <c r="F22" s="260"/>
      <c r="G22" s="260"/>
      <c r="H22" s="260"/>
      <c r="I22" s="260"/>
      <c r="J22" s="260"/>
      <c r="K22" s="261"/>
    </row>
    <row r="23" spans="1:11" ht="18" x14ac:dyDescent="0.25">
      <c r="A23" s="18" t="s">
        <v>43</v>
      </c>
      <c r="B23" s="326" t="s">
        <v>316</v>
      </c>
      <c r="C23" s="327"/>
      <c r="D23" s="327"/>
      <c r="E23" s="327"/>
      <c r="F23" s="327"/>
      <c r="G23" s="327"/>
      <c r="H23" s="327"/>
      <c r="I23" s="327"/>
      <c r="J23" s="327"/>
      <c r="K23" s="328"/>
    </row>
    <row r="24" spans="1:11" ht="18" x14ac:dyDescent="0.25">
      <c r="A24" s="285" t="s">
        <v>30</v>
      </c>
      <c r="B24" s="256"/>
      <c r="C24" s="257"/>
      <c r="D24" s="257"/>
      <c r="E24" s="257"/>
      <c r="F24" s="257"/>
      <c r="G24" s="257"/>
      <c r="H24" s="257"/>
      <c r="I24" s="257"/>
      <c r="J24" s="257"/>
      <c r="K24" s="258"/>
    </row>
    <row r="25" spans="1:11" ht="18" x14ac:dyDescent="0.25">
      <c r="A25" s="286"/>
      <c r="B25" s="12"/>
      <c r="C25" s="246"/>
      <c r="D25" s="246"/>
      <c r="E25" s="246"/>
      <c r="F25" s="246"/>
      <c r="G25" s="246"/>
      <c r="H25" s="246"/>
      <c r="I25" s="246"/>
      <c r="J25" s="246"/>
      <c r="K25" s="25"/>
    </row>
    <row r="26" spans="1:11" ht="18" x14ac:dyDescent="0.25">
      <c r="A26" s="286"/>
      <c r="B26" s="14" t="s">
        <v>31</v>
      </c>
      <c r="C26" s="56">
        <v>8943090</v>
      </c>
      <c r="D26" s="246"/>
      <c r="E26" s="28" t="s">
        <v>32</v>
      </c>
      <c r="F26" s="57">
        <v>42004</v>
      </c>
      <c r="G26" s="246"/>
      <c r="H26" s="28" t="s">
        <v>33</v>
      </c>
      <c r="I26" s="326" t="s">
        <v>317</v>
      </c>
      <c r="J26" s="327"/>
      <c r="K26" s="328"/>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43"/>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9393090</v>
      </c>
      <c r="E31" s="59">
        <v>9843090</v>
      </c>
      <c r="F31" s="60">
        <v>10293090</v>
      </c>
      <c r="G31" s="60">
        <v>10743090</v>
      </c>
      <c r="H31" s="346">
        <v>10743090</v>
      </c>
      <c r="I31" s="347"/>
      <c r="J31" s="3"/>
      <c r="K31" s="21"/>
    </row>
    <row r="32" spans="1:11" ht="18" x14ac:dyDescent="0.25">
      <c r="A32" s="287"/>
      <c r="B32" s="6"/>
      <c r="C32" s="7"/>
      <c r="D32" s="7"/>
      <c r="E32" s="7"/>
      <c r="F32" s="7"/>
      <c r="G32" s="7"/>
      <c r="H32" s="7"/>
      <c r="I32" s="7"/>
      <c r="J32" s="7"/>
      <c r="K32" s="22"/>
    </row>
    <row r="33" spans="1:11" ht="18" customHeight="1"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326" t="s">
        <v>318</v>
      </c>
      <c r="C37" s="327"/>
      <c r="D37" s="327"/>
      <c r="E37" s="327"/>
      <c r="F37" s="327"/>
      <c r="G37" s="327"/>
      <c r="H37" s="327"/>
      <c r="I37" s="327"/>
      <c r="J37" s="327"/>
      <c r="K37" s="328"/>
    </row>
    <row r="38" spans="1:11" ht="36" x14ac:dyDescent="0.25">
      <c r="A38" s="18" t="s">
        <v>19</v>
      </c>
      <c r="B38" s="326" t="s">
        <v>319</v>
      </c>
      <c r="C38" s="327"/>
      <c r="D38" s="327"/>
      <c r="E38" s="327"/>
      <c r="F38" s="327"/>
      <c r="G38" s="327"/>
      <c r="H38" s="327"/>
      <c r="I38" s="327"/>
      <c r="J38" s="327"/>
      <c r="K38" s="328"/>
    </row>
    <row r="39" spans="1:11" ht="18" x14ac:dyDescent="0.25">
      <c r="A39" s="18" t="s">
        <v>21</v>
      </c>
      <c r="B39" s="326" t="s">
        <v>320</v>
      </c>
      <c r="C39" s="269"/>
      <c r="D39" s="269"/>
      <c r="E39" s="269"/>
      <c r="F39" s="269"/>
      <c r="G39" s="269"/>
      <c r="H39" s="269"/>
      <c r="I39" s="269"/>
      <c r="J39" s="269"/>
      <c r="K39" s="270"/>
    </row>
    <row r="40" spans="1:11" ht="18" customHeight="1" x14ac:dyDescent="0.25">
      <c r="A40" s="295" t="s">
        <v>38</v>
      </c>
      <c r="B40" s="297" t="s">
        <v>39</v>
      </c>
      <c r="C40" s="298"/>
      <c r="D40" s="377" t="s">
        <v>321</v>
      </c>
      <c r="E40" s="378"/>
      <c r="F40" s="378"/>
      <c r="G40" s="378"/>
      <c r="H40" s="378"/>
      <c r="I40" s="378"/>
      <c r="J40" s="378"/>
      <c r="K40" s="399"/>
    </row>
    <row r="41" spans="1:11" ht="18" x14ac:dyDescent="0.25">
      <c r="A41" s="296"/>
      <c r="B41" s="299" t="s">
        <v>22</v>
      </c>
      <c r="C41" s="300"/>
      <c r="D41" s="377" t="s">
        <v>322</v>
      </c>
      <c r="E41" s="378"/>
      <c r="F41" s="378"/>
      <c r="G41" s="378"/>
      <c r="H41" s="378"/>
      <c r="I41" s="378"/>
      <c r="J41" s="378"/>
      <c r="K41" s="399"/>
    </row>
    <row r="42" spans="1:11" ht="18" x14ac:dyDescent="0.25">
      <c r="A42" s="296"/>
      <c r="B42" s="243" t="s">
        <v>29</v>
      </c>
      <c r="C42" s="244"/>
      <c r="D42" s="377" t="s">
        <v>65</v>
      </c>
      <c r="E42" s="378"/>
      <c r="F42" s="378"/>
      <c r="G42" s="378"/>
      <c r="H42" s="378"/>
      <c r="I42" s="378"/>
      <c r="J42" s="378"/>
      <c r="K42" s="399"/>
    </row>
    <row r="43" spans="1:11" ht="18" customHeight="1" x14ac:dyDescent="0.25">
      <c r="A43" s="296"/>
      <c r="B43" s="301" t="s">
        <v>40</v>
      </c>
      <c r="C43" s="302"/>
      <c r="D43" s="377" t="s">
        <v>323</v>
      </c>
      <c r="E43" s="378"/>
      <c r="F43" s="378"/>
      <c r="G43" s="378"/>
      <c r="H43" s="378"/>
      <c r="I43" s="378"/>
      <c r="J43" s="378"/>
      <c r="K43" s="399"/>
    </row>
    <row r="44" spans="1:11" ht="18" customHeight="1" x14ac:dyDescent="0.25">
      <c r="A44" s="296"/>
      <c r="B44" s="299" t="s">
        <v>23</v>
      </c>
      <c r="C44" s="300"/>
      <c r="D44" s="403" t="s">
        <v>324</v>
      </c>
      <c r="E44" s="378"/>
      <c r="F44" s="378"/>
      <c r="G44" s="378"/>
      <c r="H44" s="378"/>
      <c r="I44" s="378"/>
      <c r="J44" s="378"/>
      <c r="K44" s="399"/>
    </row>
    <row r="45" spans="1:11" ht="18" x14ac:dyDescent="0.25">
      <c r="A45" s="296"/>
      <c r="B45" s="303" t="s">
        <v>24</v>
      </c>
      <c r="C45" s="304"/>
      <c r="D45" s="377">
        <v>4893900</v>
      </c>
      <c r="E45" s="378"/>
      <c r="F45" s="378"/>
      <c r="G45" s="378"/>
      <c r="H45" s="378"/>
      <c r="I45" s="378"/>
      <c r="J45" s="378"/>
      <c r="K45" s="399"/>
    </row>
    <row r="46" spans="1:11" ht="18" customHeight="1" x14ac:dyDescent="0.25">
      <c r="A46" s="320" t="s">
        <v>49</v>
      </c>
      <c r="B46" s="322" t="s">
        <v>39</v>
      </c>
      <c r="C46" s="323"/>
      <c r="D46" s="377" t="s">
        <v>69</v>
      </c>
      <c r="E46" s="378"/>
      <c r="F46" s="378"/>
      <c r="G46" s="378"/>
      <c r="H46" s="378"/>
      <c r="I46" s="378"/>
      <c r="J46" s="378"/>
      <c r="K46" s="399"/>
    </row>
    <row r="47" spans="1:11" ht="18" x14ac:dyDescent="0.25">
      <c r="A47" s="321"/>
      <c r="B47" s="314" t="s">
        <v>22</v>
      </c>
      <c r="C47" s="315"/>
      <c r="D47" s="377" t="s">
        <v>325</v>
      </c>
      <c r="E47" s="378"/>
      <c r="F47" s="378"/>
      <c r="G47" s="378"/>
      <c r="H47" s="378"/>
      <c r="I47" s="378"/>
      <c r="J47" s="378"/>
      <c r="K47" s="399"/>
    </row>
    <row r="48" spans="1:11" ht="18" x14ac:dyDescent="0.25">
      <c r="A48" s="321"/>
      <c r="B48" s="241" t="s">
        <v>29</v>
      </c>
      <c r="C48" s="242"/>
      <c r="D48" s="377" t="s">
        <v>65</v>
      </c>
      <c r="E48" s="378"/>
      <c r="F48" s="378"/>
      <c r="G48" s="378"/>
      <c r="H48" s="378"/>
      <c r="I48" s="378"/>
      <c r="J48" s="378"/>
      <c r="K48" s="399"/>
    </row>
    <row r="49" spans="1:11" ht="18" x14ac:dyDescent="0.25">
      <c r="A49" s="321"/>
      <c r="B49" s="316" t="s">
        <v>41</v>
      </c>
      <c r="C49" s="316"/>
      <c r="D49" s="400"/>
      <c r="E49" s="401"/>
      <c r="F49" s="401"/>
      <c r="G49" s="401"/>
      <c r="H49" s="401"/>
      <c r="I49" s="401"/>
      <c r="J49" s="401"/>
      <c r="K49" s="40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41" t="s">
        <v>40</v>
      </c>
      <c r="C52" s="242"/>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6">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I26:K26"/>
    <mergeCell ref="B39:K39"/>
    <mergeCell ref="A40:A45"/>
    <mergeCell ref="B40:C40"/>
    <mergeCell ref="B41:C41"/>
    <mergeCell ref="B43:C43"/>
    <mergeCell ref="B44:C44"/>
    <mergeCell ref="B45:C45"/>
    <mergeCell ref="D40:K40"/>
    <mergeCell ref="D41:K41"/>
    <mergeCell ref="D42:K42"/>
    <mergeCell ref="D43:K43"/>
    <mergeCell ref="D44:K44"/>
    <mergeCell ref="D45:K45"/>
    <mergeCell ref="D50:K53"/>
    <mergeCell ref="B51:C51"/>
    <mergeCell ref="B53:C53"/>
    <mergeCell ref="B54:K54"/>
    <mergeCell ref="A46:A49"/>
    <mergeCell ref="B46:C46"/>
    <mergeCell ref="B47:C47"/>
    <mergeCell ref="B49:C49"/>
    <mergeCell ref="A50:A53"/>
    <mergeCell ref="B50:C50"/>
    <mergeCell ref="D46:K46"/>
    <mergeCell ref="D47:K47"/>
    <mergeCell ref="D48:K48"/>
    <mergeCell ref="D49:K49"/>
  </mergeCells>
  <hyperlinks>
    <hyperlink ref="D44"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2.140625" customWidth="1"/>
    <col min="4" max="4" width="12.85546875" customWidth="1"/>
    <col min="5" max="5" width="12.140625" customWidth="1"/>
    <col min="6" max="6" width="12" bestFit="1" customWidth="1"/>
    <col min="7" max="7" width="13.7109375" customWidth="1"/>
    <col min="8" max="8" width="12.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219" t="s">
        <v>0</v>
      </c>
      <c r="B3" s="268" t="s">
        <v>283</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18" x14ac:dyDescent="0.25">
      <c r="A9" s="18" t="s">
        <v>47</v>
      </c>
      <c r="B9" s="280" t="s">
        <v>140</v>
      </c>
      <c r="C9" s="281"/>
      <c r="D9" s="281"/>
      <c r="E9" s="281"/>
      <c r="F9" s="281"/>
      <c r="G9" s="281"/>
      <c r="H9" s="281"/>
      <c r="I9" s="281"/>
      <c r="J9" s="281"/>
      <c r="K9" s="282"/>
    </row>
    <row r="10" spans="1:11" ht="18" x14ac:dyDescent="0.25">
      <c r="A10" s="24" t="s">
        <v>11</v>
      </c>
      <c r="B10" s="268" t="s">
        <v>329</v>
      </c>
      <c r="C10" s="269"/>
      <c r="D10" s="269"/>
      <c r="E10" s="269"/>
      <c r="F10" s="269"/>
      <c r="G10" s="269"/>
      <c r="H10" s="269"/>
      <c r="I10" s="269"/>
      <c r="J10" s="269"/>
      <c r="K10" s="270"/>
    </row>
    <row r="11" spans="1:11" ht="48.75" customHeight="1" x14ac:dyDescent="0.25">
      <c r="A11" s="18" t="s">
        <v>12</v>
      </c>
      <c r="B11" s="268" t="s">
        <v>284</v>
      </c>
      <c r="C11" s="269"/>
      <c r="D11" s="269"/>
      <c r="E11" s="269"/>
      <c r="F11" s="269"/>
      <c r="G11" s="269"/>
      <c r="H11" s="269"/>
      <c r="I11" s="269"/>
      <c r="J11" s="269"/>
      <c r="K11" s="270"/>
    </row>
    <row r="12" spans="1:11" ht="32.25" customHeight="1" x14ac:dyDescent="0.25">
      <c r="A12" s="18" t="s">
        <v>13</v>
      </c>
      <c r="B12" s="256" t="s">
        <v>330</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285</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61"/>
      <c r="J16" s="45" t="s">
        <v>54</v>
      </c>
      <c r="K16" s="47"/>
    </row>
    <row r="17" spans="1:11" ht="18.75" x14ac:dyDescent="0.3">
      <c r="A17" s="254"/>
      <c r="B17" s="43" t="s">
        <v>9</v>
      </c>
      <c r="C17" s="61" t="s">
        <v>58</v>
      </c>
      <c r="D17" s="45" t="s">
        <v>10</v>
      </c>
      <c r="E17" s="413" t="s">
        <v>142</v>
      </c>
      <c r="F17" s="413"/>
      <c r="G17" s="413"/>
      <c r="H17" s="413"/>
      <c r="I17" s="413"/>
      <c r="J17" s="413"/>
      <c r="K17" s="41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227"/>
      <c r="D20" s="227"/>
      <c r="E20" s="227"/>
      <c r="F20" s="227"/>
      <c r="G20" s="227"/>
      <c r="H20" s="227"/>
      <c r="I20" s="227"/>
      <c r="J20" s="227"/>
      <c r="K20" s="25"/>
    </row>
    <row r="21" spans="1:11" ht="18.75" x14ac:dyDescent="0.3">
      <c r="A21" s="254"/>
      <c r="B21" s="14" t="s">
        <v>18</v>
      </c>
      <c r="C21" s="6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49.5" customHeight="1" x14ac:dyDescent="0.25">
      <c r="A23" s="18" t="s">
        <v>43</v>
      </c>
      <c r="B23" s="415" t="s">
        <v>286</v>
      </c>
      <c r="C23" s="416"/>
      <c r="D23" s="416"/>
      <c r="E23" s="416"/>
      <c r="F23" s="416"/>
      <c r="G23" s="416"/>
      <c r="H23" s="416"/>
      <c r="I23" s="416"/>
      <c r="J23" s="416"/>
      <c r="K23" s="417"/>
    </row>
    <row r="24" spans="1:11" ht="18" x14ac:dyDescent="0.25">
      <c r="A24" s="285" t="s">
        <v>30</v>
      </c>
      <c r="B24" s="256"/>
      <c r="C24" s="257"/>
      <c r="D24" s="257"/>
      <c r="E24" s="257"/>
      <c r="F24" s="257"/>
      <c r="G24" s="257"/>
      <c r="H24" s="257"/>
      <c r="I24" s="257"/>
      <c r="J24" s="257"/>
      <c r="K24" s="258"/>
    </row>
    <row r="25" spans="1:11" ht="18" x14ac:dyDescent="0.25">
      <c r="A25" s="286"/>
      <c r="B25" s="12"/>
      <c r="C25" s="227"/>
      <c r="D25" s="227"/>
      <c r="E25" s="227"/>
      <c r="F25" s="227"/>
      <c r="G25" s="227"/>
      <c r="H25" s="227"/>
      <c r="I25" s="227"/>
      <c r="J25" s="227"/>
      <c r="K25" s="25"/>
    </row>
    <row r="26" spans="1:11" ht="31.5" x14ac:dyDescent="0.25">
      <c r="A26" s="286"/>
      <c r="B26" s="14" t="s">
        <v>31</v>
      </c>
      <c r="C26" s="237">
        <v>1973082</v>
      </c>
      <c r="D26" s="227"/>
      <c r="E26" s="28" t="s">
        <v>32</v>
      </c>
      <c r="F26" s="238" t="s">
        <v>305</v>
      </c>
      <c r="G26" s="227"/>
      <c r="H26" s="28" t="s">
        <v>33</v>
      </c>
      <c r="I26" s="418" t="s">
        <v>287</v>
      </c>
      <c r="J26" s="419"/>
      <c r="K26" s="42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23"/>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16"/>
      <c r="K30" s="21"/>
    </row>
    <row r="31" spans="1:11" ht="18" x14ac:dyDescent="0.25">
      <c r="A31" s="286"/>
      <c r="B31" s="5"/>
      <c r="C31" s="16"/>
      <c r="D31" s="142">
        <v>2054811</v>
      </c>
      <c r="E31" s="142">
        <v>2136540</v>
      </c>
      <c r="F31" s="142">
        <v>2218269</v>
      </c>
      <c r="G31" s="142">
        <v>2300000</v>
      </c>
      <c r="H31" s="346">
        <v>2300000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421" t="s">
        <v>288</v>
      </c>
      <c r="C37" s="269"/>
      <c r="D37" s="269"/>
      <c r="E37" s="269"/>
      <c r="F37" s="269"/>
      <c r="G37" s="269"/>
      <c r="H37" s="269"/>
      <c r="I37" s="269"/>
      <c r="J37" s="269"/>
      <c r="K37" s="270"/>
    </row>
    <row r="38" spans="1:11" ht="18" x14ac:dyDescent="0.25">
      <c r="A38" s="18" t="s">
        <v>19</v>
      </c>
      <c r="B38" s="268" t="s">
        <v>287</v>
      </c>
      <c r="C38" s="269"/>
      <c r="D38" s="269"/>
      <c r="E38" s="269"/>
      <c r="F38" s="269"/>
      <c r="G38" s="269"/>
      <c r="H38" s="269"/>
      <c r="I38" s="269"/>
      <c r="J38" s="269"/>
      <c r="K38" s="270"/>
    </row>
    <row r="39" spans="1:11" ht="18" x14ac:dyDescent="0.25">
      <c r="A39" s="18" t="s">
        <v>21</v>
      </c>
      <c r="B39" s="268" t="s">
        <v>289</v>
      </c>
      <c r="C39" s="269"/>
      <c r="D39" s="269"/>
      <c r="E39" s="269"/>
      <c r="F39" s="269"/>
      <c r="G39" s="269"/>
      <c r="H39" s="269"/>
      <c r="I39" s="269"/>
      <c r="J39" s="269"/>
      <c r="K39" s="270"/>
    </row>
    <row r="40" spans="1:11" ht="18" x14ac:dyDescent="0.25">
      <c r="A40" s="295" t="s">
        <v>38</v>
      </c>
      <c r="B40" s="297" t="s">
        <v>39</v>
      </c>
      <c r="C40" s="298"/>
      <c r="D40" s="280" t="s">
        <v>290</v>
      </c>
      <c r="E40" s="281"/>
      <c r="F40" s="281"/>
      <c r="G40" s="281"/>
      <c r="H40" s="281"/>
      <c r="I40" s="281"/>
      <c r="J40" s="281"/>
      <c r="K40" s="282"/>
    </row>
    <row r="41" spans="1:11" ht="18" x14ac:dyDescent="0.25">
      <c r="A41" s="296"/>
      <c r="B41" s="299" t="s">
        <v>22</v>
      </c>
      <c r="C41" s="300"/>
      <c r="D41" s="280" t="s">
        <v>291</v>
      </c>
      <c r="E41" s="281"/>
      <c r="F41" s="281"/>
      <c r="G41" s="281"/>
      <c r="H41" s="281"/>
      <c r="I41" s="281"/>
      <c r="J41" s="281"/>
      <c r="K41" s="282"/>
    </row>
    <row r="42" spans="1:11" ht="18" x14ac:dyDescent="0.25">
      <c r="A42" s="296"/>
      <c r="B42" s="223" t="s">
        <v>29</v>
      </c>
      <c r="C42" s="224"/>
      <c r="D42" s="280" t="s">
        <v>65</v>
      </c>
      <c r="E42" s="281"/>
      <c r="F42" s="281"/>
      <c r="G42" s="281"/>
      <c r="H42" s="281"/>
      <c r="I42" s="281"/>
      <c r="J42" s="281"/>
      <c r="K42" s="282"/>
    </row>
    <row r="43" spans="1:11" ht="18" x14ac:dyDescent="0.25">
      <c r="A43" s="296"/>
      <c r="B43" s="301" t="s">
        <v>40</v>
      </c>
      <c r="C43" s="302"/>
      <c r="D43" s="280" t="s">
        <v>279</v>
      </c>
      <c r="E43" s="281"/>
      <c r="F43" s="281"/>
      <c r="G43" s="281"/>
      <c r="H43" s="281"/>
      <c r="I43" s="281"/>
      <c r="J43" s="281"/>
      <c r="K43" s="282"/>
    </row>
    <row r="44" spans="1:11" ht="18" x14ac:dyDescent="0.25">
      <c r="A44" s="296"/>
      <c r="B44" s="299" t="s">
        <v>23</v>
      </c>
      <c r="C44" s="300"/>
      <c r="D44" s="331" t="s">
        <v>292</v>
      </c>
      <c r="E44" s="281"/>
      <c r="F44" s="281"/>
      <c r="G44" s="281"/>
      <c r="H44" s="281"/>
      <c r="I44" s="281"/>
      <c r="J44" s="281"/>
      <c r="K44" s="282"/>
    </row>
    <row r="45" spans="1:11" ht="18" x14ac:dyDescent="0.25">
      <c r="A45" s="296"/>
      <c r="B45" s="303" t="s">
        <v>24</v>
      </c>
      <c r="C45" s="304"/>
      <c r="D45" s="280" t="s">
        <v>293</v>
      </c>
      <c r="E45" s="281"/>
      <c r="F45" s="281"/>
      <c r="G45" s="281"/>
      <c r="H45" s="281"/>
      <c r="I45" s="281"/>
      <c r="J45" s="281"/>
      <c r="K45" s="282"/>
    </row>
    <row r="46" spans="1:11" ht="18" x14ac:dyDescent="0.25">
      <c r="A46" s="320" t="s">
        <v>49</v>
      </c>
      <c r="B46" s="322" t="s">
        <v>39</v>
      </c>
      <c r="C46" s="323"/>
      <c r="D46" s="280" t="s">
        <v>294</v>
      </c>
      <c r="E46" s="281"/>
      <c r="F46" s="281"/>
      <c r="G46" s="281"/>
      <c r="H46" s="281"/>
      <c r="I46" s="281"/>
      <c r="J46" s="281"/>
      <c r="K46" s="282"/>
    </row>
    <row r="47" spans="1:11" ht="18" x14ac:dyDescent="0.25">
      <c r="A47" s="321"/>
      <c r="B47" s="314" t="s">
        <v>22</v>
      </c>
      <c r="C47" s="315"/>
      <c r="D47" s="280" t="s">
        <v>153</v>
      </c>
      <c r="E47" s="281"/>
      <c r="F47" s="281"/>
      <c r="G47" s="281"/>
      <c r="H47" s="281"/>
      <c r="I47" s="281"/>
      <c r="J47" s="281"/>
      <c r="K47" s="282"/>
    </row>
    <row r="48" spans="1:11" ht="18" x14ac:dyDescent="0.25">
      <c r="A48" s="321"/>
      <c r="B48" s="225" t="s">
        <v>29</v>
      </c>
      <c r="C48" s="226"/>
      <c r="D48" s="280" t="s">
        <v>65</v>
      </c>
      <c r="E48" s="281"/>
      <c r="F48" s="281"/>
      <c r="G48" s="281"/>
      <c r="H48" s="281"/>
      <c r="I48" s="281"/>
      <c r="J48" s="281"/>
      <c r="K48" s="282"/>
    </row>
    <row r="49" spans="1:11" ht="18" x14ac:dyDescent="0.25">
      <c r="A49" s="321"/>
      <c r="B49" s="316" t="s">
        <v>41</v>
      </c>
      <c r="C49" s="316"/>
      <c r="D49" s="220"/>
      <c r="E49" s="221"/>
      <c r="F49" s="221"/>
      <c r="G49" s="221"/>
      <c r="H49" s="221"/>
      <c r="I49" s="221"/>
      <c r="J49" s="221"/>
      <c r="K49" s="22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25" t="s">
        <v>40</v>
      </c>
      <c r="C52" s="226"/>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K40"/>
    <mergeCell ref="B41:C41"/>
    <mergeCell ref="D41:K41"/>
    <mergeCell ref="D42:K42"/>
    <mergeCell ref="B43:C43"/>
    <mergeCell ref="D43:K43"/>
    <mergeCell ref="B44:C44"/>
    <mergeCell ref="B54:K54"/>
    <mergeCell ref="D44:K44"/>
    <mergeCell ref="B45:C45"/>
    <mergeCell ref="D45:K45"/>
    <mergeCell ref="A46:A49"/>
    <mergeCell ref="B46:C46"/>
    <mergeCell ref="D46:K46"/>
    <mergeCell ref="B47:C47"/>
    <mergeCell ref="D47:K47"/>
    <mergeCell ref="D48:K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8.42578125" customWidth="1"/>
    <col min="4" max="4" width="12.85546875" customWidth="1"/>
    <col min="6" max="6" width="14.28515625" customWidth="1"/>
    <col min="8" max="8" width="13.5703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219" t="s">
        <v>0</v>
      </c>
      <c r="B3" s="268" t="s">
        <v>295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36" x14ac:dyDescent="0.25">
      <c r="A9" s="18" t="s">
        <v>47</v>
      </c>
      <c r="B9" s="280" t="s">
        <v>62</v>
      </c>
      <c r="C9" s="281"/>
      <c r="D9" s="281"/>
      <c r="E9" s="281"/>
      <c r="F9" s="281"/>
      <c r="G9" s="281"/>
      <c r="H9" s="281"/>
      <c r="I9" s="281"/>
      <c r="J9" s="281"/>
      <c r="K9" s="282"/>
    </row>
    <row r="10" spans="1:11" ht="51" customHeight="1" x14ac:dyDescent="0.25">
      <c r="A10" s="24" t="s">
        <v>11</v>
      </c>
      <c r="B10" s="268" t="s">
        <v>296</v>
      </c>
      <c r="C10" s="269"/>
      <c r="D10" s="269"/>
      <c r="E10" s="269"/>
      <c r="F10" s="269"/>
      <c r="G10" s="269"/>
      <c r="H10" s="269"/>
      <c r="I10" s="269"/>
      <c r="J10" s="269"/>
      <c r="K10" s="270"/>
    </row>
    <row r="11" spans="1:11" ht="66.75" customHeight="1" x14ac:dyDescent="0.25">
      <c r="A11" s="18" t="s">
        <v>12</v>
      </c>
      <c r="B11" s="268" t="s">
        <v>297</v>
      </c>
      <c r="C11" s="269"/>
      <c r="D11" s="269"/>
      <c r="E11" s="269"/>
      <c r="F11" s="269"/>
      <c r="G11" s="269"/>
      <c r="H11" s="269"/>
      <c r="I11" s="269"/>
      <c r="J11" s="269"/>
      <c r="K11" s="270"/>
    </row>
    <row r="12" spans="1:11" ht="18" x14ac:dyDescent="0.25">
      <c r="A12" s="18" t="s">
        <v>13</v>
      </c>
      <c r="B12" s="256" t="s">
        <v>298</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61" t="s">
        <v>58</v>
      </c>
      <c r="J16" s="45" t="s">
        <v>54</v>
      </c>
      <c r="K16" s="47"/>
    </row>
    <row r="17" spans="1:11" ht="18.75" x14ac:dyDescent="0.3">
      <c r="A17" s="254"/>
      <c r="B17" s="43" t="s">
        <v>9</v>
      </c>
      <c r="C17" s="6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227"/>
      <c r="D20" s="227"/>
      <c r="E20" s="227"/>
      <c r="F20" s="227"/>
      <c r="G20" s="227"/>
      <c r="H20" s="227"/>
      <c r="I20" s="227"/>
      <c r="J20" s="227"/>
      <c r="K20" s="25"/>
    </row>
    <row r="21" spans="1:11" ht="18.75" x14ac:dyDescent="0.3">
      <c r="A21" s="254"/>
      <c r="B21" s="14" t="s">
        <v>18</v>
      </c>
      <c r="C21" s="6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56.25" customHeight="1" x14ac:dyDescent="0.25">
      <c r="A23" s="18" t="s">
        <v>43</v>
      </c>
      <c r="B23" s="415" t="s">
        <v>286</v>
      </c>
      <c r="C23" s="416"/>
      <c r="D23" s="416"/>
      <c r="E23" s="416"/>
      <c r="F23" s="416"/>
      <c r="G23" s="416"/>
      <c r="H23" s="416"/>
      <c r="I23" s="416"/>
      <c r="J23" s="416"/>
      <c r="K23" s="417"/>
    </row>
    <row r="24" spans="1:11" ht="18" x14ac:dyDescent="0.25">
      <c r="A24" s="285" t="s">
        <v>30</v>
      </c>
      <c r="B24" s="256"/>
      <c r="C24" s="257"/>
      <c r="D24" s="257"/>
      <c r="E24" s="257"/>
      <c r="F24" s="257"/>
      <c r="G24" s="257"/>
      <c r="H24" s="257"/>
      <c r="I24" s="257"/>
      <c r="J24" s="257"/>
      <c r="K24" s="258"/>
    </row>
    <row r="25" spans="1:11" ht="18" x14ac:dyDescent="0.25">
      <c r="A25" s="286"/>
      <c r="B25" s="12"/>
      <c r="C25" s="227"/>
      <c r="D25" s="227"/>
      <c r="E25" s="227"/>
      <c r="F25" s="227"/>
      <c r="G25" s="227"/>
      <c r="H25" s="227"/>
      <c r="I25" s="227"/>
      <c r="J25" s="227"/>
      <c r="K25" s="25"/>
    </row>
    <row r="26" spans="1:11" ht="18" x14ac:dyDescent="0.25">
      <c r="A26" s="286"/>
      <c r="B26" s="14" t="s">
        <v>31</v>
      </c>
      <c r="C26" s="239">
        <v>34</v>
      </c>
      <c r="D26" s="227"/>
      <c r="E26" s="28" t="s">
        <v>32</v>
      </c>
      <c r="F26" s="57">
        <v>41973</v>
      </c>
      <c r="G26" s="227"/>
      <c r="H26" s="28" t="s">
        <v>33</v>
      </c>
      <c r="I26" s="418" t="s">
        <v>299</v>
      </c>
      <c r="J26" s="419"/>
      <c r="K26" s="42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23"/>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218">
        <v>34.5</v>
      </c>
      <c r="E31" s="218">
        <v>35</v>
      </c>
      <c r="F31" s="218">
        <v>35.5</v>
      </c>
      <c r="G31" s="218">
        <v>36</v>
      </c>
      <c r="H31" s="346">
        <v>36</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300</v>
      </c>
      <c r="C37" s="269"/>
      <c r="D37" s="269"/>
      <c r="E37" s="269"/>
      <c r="F37" s="269"/>
      <c r="G37" s="269"/>
      <c r="H37" s="269"/>
      <c r="I37" s="269"/>
      <c r="J37" s="269"/>
      <c r="K37" s="270"/>
    </row>
    <row r="38" spans="1:11" ht="18" x14ac:dyDescent="0.25">
      <c r="A38" s="18" t="s">
        <v>19</v>
      </c>
      <c r="B38" s="268" t="s">
        <v>299</v>
      </c>
      <c r="C38" s="269"/>
      <c r="D38" s="269"/>
      <c r="E38" s="269"/>
      <c r="F38" s="269"/>
      <c r="G38" s="269"/>
      <c r="H38" s="269"/>
      <c r="I38" s="269"/>
      <c r="J38" s="269"/>
      <c r="K38" s="270"/>
    </row>
    <row r="39" spans="1:11" ht="18" x14ac:dyDescent="0.25">
      <c r="A39" s="18" t="s">
        <v>21</v>
      </c>
      <c r="B39" s="268" t="s">
        <v>289</v>
      </c>
      <c r="C39" s="269"/>
      <c r="D39" s="269"/>
      <c r="E39" s="269"/>
      <c r="F39" s="269"/>
      <c r="G39" s="269"/>
      <c r="H39" s="269"/>
      <c r="I39" s="269"/>
      <c r="J39" s="269"/>
      <c r="K39" s="270"/>
    </row>
    <row r="40" spans="1:11" ht="18" x14ac:dyDescent="0.25">
      <c r="A40" s="295" t="s">
        <v>38</v>
      </c>
      <c r="B40" s="297" t="s">
        <v>39</v>
      </c>
      <c r="C40" s="298"/>
      <c r="D40" s="280" t="s">
        <v>290</v>
      </c>
      <c r="E40" s="281"/>
      <c r="F40" s="281"/>
      <c r="G40" s="281"/>
      <c r="H40" s="281"/>
      <c r="I40" s="281"/>
      <c r="J40" s="281"/>
      <c r="K40" s="282"/>
    </row>
    <row r="41" spans="1:11" ht="18" x14ac:dyDescent="0.25">
      <c r="A41" s="296"/>
      <c r="B41" s="299" t="s">
        <v>22</v>
      </c>
      <c r="C41" s="300"/>
      <c r="D41" s="280" t="s">
        <v>291</v>
      </c>
      <c r="E41" s="281"/>
      <c r="F41" s="281"/>
      <c r="G41" s="281"/>
      <c r="H41" s="281"/>
      <c r="I41" s="281"/>
      <c r="J41" s="281"/>
      <c r="K41" s="282"/>
    </row>
    <row r="42" spans="1:11" ht="18" x14ac:dyDescent="0.25">
      <c r="A42" s="296"/>
      <c r="B42" s="223" t="s">
        <v>29</v>
      </c>
      <c r="C42" s="224"/>
      <c r="D42" s="280" t="s">
        <v>65</v>
      </c>
      <c r="E42" s="281"/>
      <c r="F42" s="281"/>
      <c r="G42" s="281"/>
      <c r="H42" s="281"/>
      <c r="I42" s="281"/>
      <c r="J42" s="281"/>
      <c r="K42" s="282"/>
    </row>
    <row r="43" spans="1:11" ht="18" x14ac:dyDescent="0.25">
      <c r="A43" s="296"/>
      <c r="B43" s="301" t="s">
        <v>40</v>
      </c>
      <c r="C43" s="302"/>
      <c r="D43" s="280" t="s">
        <v>279</v>
      </c>
      <c r="E43" s="281"/>
      <c r="F43" s="281"/>
      <c r="G43" s="281"/>
      <c r="H43" s="281"/>
      <c r="I43" s="281"/>
      <c r="J43" s="281"/>
      <c r="K43" s="282"/>
    </row>
    <row r="44" spans="1:11" ht="18" x14ac:dyDescent="0.25">
      <c r="A44" s="296"/>
      <c r="B44" s="299" t="s">
        <v>23</v>
      </c>
      <c r="C44" s="300"/>
      <c r="D44" s="331" t="s">
        <v>292</v>
      </c>
      <c r="E44" s="281"/>
      <c r="F44" s="281"/>
      <c r="G44" s="281"/>
      <c r="H44" s="281"/>
      <c r="I44" s="281"/>
      <c r="J44" s="281"/>
      <c r="K44" s="282"/>
    </row>
    <row r="45" spans="1:11" ht="18" x14ac:dyDescent="0.25">
      <c r="A45" s="296"/>
      <c r="B45" s="303" t="s">
        <v>24</v>
      </c>
      <c r="C45" s="304"/>
      <c r="D45" s="280" t="s">
        <v>293</v>
      </c>
      <c r="E45" s="281"/>
      <c r="F45" s="281"/>
      <c r="G45" s="281"/>
      <c r="H45" s="281"/>
      <c r="I45" s="281"/>
      <c r="J45" s="281"/>
      <c r="K45" s="282"/>
    </row>
    <row r="46" spans="1:11" ht="18" x14ac:dyDescent="0.25">
      <c r="A46" s="320" t="s">
        <v>49</v>
      </c>
      <c r="B46" s="322" t="s">
        <v>39</v>
      </c>
      <c r="C46" s="323"/>
      <c r="D46" s="280" t="s">
        <v>294</v>
      </c>
      <c r="E46" s="281"/>
      <c r="F46" s="281"/>
      <c r="G46" s="281"/>
      <c r="H46" s="281"/>
      <c r="I46" s="281"/>
      <c r="J46" s="281"/>
      <c r="K46" s="282"/>
    </row>
    <row r="47" spans="1:11" ht="18" x14ac:dyDescent="0.25">
      <c r="A47" s="321"/>
      <c r="B47" s="314" t="s">
        <v>22</v>
      </c>
      <c r="C47" s="315"/>
      <c r="D47" s="280" t="s">
        <v>153</v>
      </c>
      <c r="E47" s="281"/>
      <c r="F47" s="281"/>
      <c r="G47" s="281"/>
      <c r="H47" s="281"/>
      <c r="I47" s="281"/>
      <c r="J47" s="281"/>
      <c r="K47" s="282"/>
    </row>
    <row r="48" spans="1:11" ht="18" x14ac:dyDescent="0.25">
      <c r="A48" s="321"/>
      <c r="B48" s="225" t="s">
        <v>29</v>
      </c>
      <c r="C48" s="226"/>
      <c r="D48" s="280" t="s">
        <v>65</v>
      </c>
      <c r="E48" s="281"/>
      <c r="F48" s="281"/>
      <c r="G48" s="281"/>
      <c r="H48" s="281"/>
      <c r="I48" s="281"/>
      <c r="J48" s="281"/>
      <c r="K48" s="282"/>
    </row>
    <row r="49" spans="1:11" ht="18" x14ac:dyDescent="0.25">
      <c r="A49" s="321"/>
      <c r="B49" s="316" t="s">
        <v>41</v>
      </c>
      <c r="C49" s="316"/>
      <c r="D49" s="220"/>
      <c r="E49" s="221"/>
      <c r="F49" s="221"/>
      <c r="G49" s="221"/>
      <c r="H49" s="221"/>
      <c r="I49" s="221"/>
      <c r="J49" s="221"/>
      <c r="K49" s="22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25" t="s">
        <v>40</v>
      </c>
      <c r="C52" s="226"/>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K40"/>
    <mergeCell ref="B41:C41"/>
    <mergeCell ref="D41:K41"/>
    <mergeCell ref="D42:K42"/>
    <mergeCell ref="B43:C43"/>
    <mergeCell ref="D43:K43"/>
    <mergeCell ref="B44:C44"/>
    <mergeCell ref="B54:K54"/>
    <mergeCell ref="D44:K44"/>
    <mergeCell ref="B45:C45"/>
    <mergeCell ref="D45:K45"/>
    <mergeCell ref="A46:A49"/>
    <mergeCell ref="B46:C46"/>
    <mergeCell ref="D46:K46"/>
    <mergeCell ref="B47:C47"/>
    <mergeCell ref="D47:K47"/>
    <mergeCell ref="D48:K48"/>
    <mergeCell ref="B49:C49"/>
    <mergeCell ref="A50:A53"/>
    <mergeCell ref="B50:C50"/>
    <mergeCell ref="D50:K53"/>
    <mergeCell ref="B51:C51"/>
    <mergeCell ref="B53:C53"/>
  </mergeCells>
  <hyperlinks>
    <hyperlink ref="D44" r:id="rId1"/>
  </hyperlinks>
  <pageMargins left="0.7" right="0.7" top="0.75" bottom="0.75" header="0.3" footer="0.3"/>
  <pageSetup scale="6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0.28515625" customWidth="1"/>
    <col min="4" max="4" width="12.42578125" customWidth="1"/>
    <col min="6" max="6" width="13.42578125" customWidth="1"/>
    <col min="8" max="8" width="13.140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219" t="s">
        <v>0</v>
      </c>
      <c r="B3" s="268" t="s">
        <v>301</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36" x14ac:dyDescent="0.25">
      <c r="A9" s="18" t="s">
        <v>47</v>
      </c>
      <c r="B9" s="280" t="s">
        <v>62</v>
      </c>
      <c r="C9" s="281"/>
      <c r="D9" s="281"/>
      <c r="E9" s="281"/>
      <c r="F9" s="281"/>
      <c r="G9" s="281"/>
      <c r="H9" s="281"/>
      <c r="I9" s="281"/>
      <c r="J9" s="281"/>
      <c r="K9" s="282"/>
    </row>
    <row r="10" spans="1:11" ht="57.75" customHeight="1" x14ac:dyDescent="0.25">
      <c r="A10" s="24" t="s">
        <v>11</v>
      </c>
      <c r="B10" s="268" t="s">
        <v>331</v>
      </c>
      <c r="C10" s="269"/>
      <c r="D10" s="269"/>
      <c r="E10" s="269"/>
      <c r="F10" s="269"/>
      <c r="G10" s="269"/>
      <c r="H10" s="269"/>
      <c r="I10" s="269"/>
      <c r="J10" s="269"/>
      <c r="K10" s="270"/>
    </row>
    <row r="11" spans="1:11" ht="117.75" customHeight="1" x14ac:dyDescent="0.25">
      <c r="A11" s="18" t="s">
        <v>12</v>
      </c>
      <c r="B11" s="268" t="s">
        <v>302</v>
      </c>
      <c r="C11" s="269"/>
      <c r="D11" s="269"/>
      <c r="E11" s="269"/>
      <c r="F11" s="269"/>
      <c r="G11" s="269"/>
      <c r="H11" s="269"/>
      <c r="I11" s="269"/>
      <c r="J11" s="269"/>
      <c r="K11" s="270"/>
    </row>
    <row r="12" spans="1:11" ht="50.25" customHeight="1" x14ac:dyDescent="0.25">
      <c r="A12" s="18" t="s">
        <v>13</v>
      </c>
      <c r="B12" s="392" t="s">
        <v>340</v>
      </c>
      <c r="C12" s="425"/>
      <c r="D12" s="425"/>
      <c r="E12" s="425"/>
      <c r="F12" s="425"/>
      <c r="G12" s="425"/>
      <c r="H12" s="425"/>
      <c r="I12" s="425"/>
      <c r="J12" s="425"/>
      <c r="K12" s="426"/>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61" t="s">
        <v>58</v>
      </c>
      <c r="J16" s="45" t="s">
        <v>54</v>
      </c>
      <c r="K16" s="47"/>
    </row>
    <row r="17" spans="1:11" ht="18.75" x14ac:dyDescent="0.3">
      <c r="A17" s="254"/>
      <c r="B17" s="43" t="s">
        <v>9</v>
      </c>
      <c r="C17" s="1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227"/>
      <c r="D20" s="227"/>
      <c r="E20" s="227"/>
      <c r="F20" s="227"/>
      <c r="G20" s="227"/>
      <c r="H20" s="227"/>
      <c r="I20" s="227"/>
      <c r="J20" s="227"/>
      <c r="K20" s="25"/>
    </row>
    <row r="21" spans="1:11" ht="18.75" x14ac:dyDescent="0.3">
      <c r="A21" s="254"/>
      <c r="B21" s="14" t="s">
        <v>18</v>
      </c>
      <c r="C21" s="6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t="s">
        <v>286</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227"/>
      <c r="D25" s="227"/>
      <c r="E25" s="227"/>
      <c r="F25" s="227"/>
      <c r="G25" s="227"/>
      <c r="H25" s="227"/>
      <c r="I25" s="227"/>
      <c r="J25" s="227"/>
      <c r="K25" s="25"/>
    </row>
    <row r="26" spans="1:11" ht="18" x14ac:dyDescent="0.25">
      <c r="A26" s="286"/>
      <c r="B26" s="14" t="s">
        <v>31</v>
      </c>
      <c r="C26" s="56">
        <v>59</v>
      </c>
      <c r="D26" s="227"/>
      <c r="E26" s="28" t="s">
        <v>32</v>
      </c>
      <c r="F26" s="57">
        <v>41973</v>
      </c>
      <c r="G26" s="227"/>
      <c r="H26" s="28" t="s">
        <v>33</v>
      </c>
      <c r="I26" s="422" t="s">
        <v>303</v>
      </c>
      <c r="J26" s="423"/>
      <c r="K26" s="424"/>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23"/>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218">
        <v>59.75</v>
      </c>
      <c r="E31" s="218">
        <v>60.5</v>
      </c>
      <c r="F31" s="218">
        <v>61.25</v>
      </c>
      <c r="G31" s="218">
        <v>62</v>
      </c>
      <c r="H31" s="346">
        <v>62</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304</v>
      </c>
      <c r="C37" s="269"/>
      <c r="D37" s="269"/>
      <c r="E37" s="269"/>
      <c r="F37" s="269"/>
      <c r="G37" s="269"/>
      <c r="H37" s="269"/>
      <c r="I37" s="269"/>
      <c r="J37" s="269"/>
      <c r="K37" s="270"/>
    </row>
    <row r="38" spans="1:11" ht="18" x14ac:dyDescent="0.25">
      <c r="A38" s="18" t="s">
        <v>19</v>
      </c>
      <c r="B38" s="268" t="s">
        <v>303</v>
      </c>
      <c r="C38" s="269"/>
      <c r="D38" s="269"/>
      <c r="E38" s="269"/>
      <c r="F38" s="269"/>
      <c r="G38" s="269"/>
      <c r="H38" s="269"/>
      <c r="I38" s="269"/>
      <c r="J38" s="269"/>
      <c r="K38" s="270"/>
    </row>
    <row r="39" spans="1:11" ht="18" x14ac:dyDescent="0.25">
      <c r="A39" s="18" t="s">
        <v>21</v>
      </c>
      <c r="B39" s="268" t="s">
        <v>289</v>
      </c>
      <c r="C39" s="269"/>
      <c r="D39" s="269"/>
      <c r="E39" s="269"/>
      <c r="F39" s="269"/>
      <c r="G39" s="269"/>
      <c r="H39" s="269"/>
      <c r="I39" s="269"/>
      <c r="J39" s="269"/>
      <c r="K39" s="270"/>
    </row>
    <row r="40" spans="1:11" ht="18" x14ac:dyDescent="0.25">
      <c r="A40" s="295" t="s">
        <v>38</v>
      </c>
      <c r="B40" s="297" t="s">
        <v>39</v>
      </c>
      <c r="C40" s="298"/>
      <c r="D40" s="280" t="s">
        <v>290</v>
      </c>
      <c r="E40" s="281"/>
      <c r="F40" s="281"/>
      <c r="G40" s="281"/>
      <c r="H40" s="281"/>
      <c r="I40" s="281"/>
      <c r="J40" s="281"/>
      <c r="K40" s="282"/>
    </row>
    <row r="41" spans="1:11" ht="18" x14ac:dyDescent="0.25">
      <c r="A41" s="296"/>
      <c r="B41" s="299" t="s">
        <v>22</v>
      </c>
      <c r="C41" s="300"/>
      <c r="D41" s="280" t="s">
        <v>291</v>
      </c>
      <c r="E41" s="281"/>
      <c r="F41" s="281"/>
      <c r="G41" s="281"/>
      <c r="H41" s="281"/>
      <c r="I41" s="281"/>
      <c r="J41" s="281"/>
      <c r="K41" s="282"/>
    </row>
    <row r="42" spans="1:11" ht="18" x14ac:dyDescent="0.25">
      <c r="A42" s="296"/>
      <c r="B42" s="223" t="s">
        <v>29</v>
      </c>
      <c r="C42" s="224"/>
      <c r="D42" s="280" t="s">
        <v>65</v>
      </c>
      <c r="E42" s="281"/>
      <c r="F42" s="281"/>
      <c r="G42" s="281"/>
      <c r="H42" s="281"/>
      <c r="I42" s="281"/>
      <c r="J42" s="281"/>
      <c r="K42" s="282"/>
    </row>
    <row r="43" spans="1:11" ht="18" x14ac:dyDescent="0.25">
      <c r="A43" s="296"/>
      <c r="B43" s="301" t="s">
        <v>40</v>
      </c>
      <c r="C43" s="302"/>
      <c r="D43" s="280" t="s">
        <v>279</v>
      </c>
      <c r="E43" s="281"/>
      <c r="F43" s="281"/>
      <c r="G43" s="281"/>
      <c r="H43" s="281"/>
      <c r="I43" s="281"/>
      <c r="J43" s="281"/>
      <c r="K43" s="282"/>
    </row>
    <row r="44" spans="1:11" ht="18" x14ac:dyDescent="0.25">
      <c r="A44" s="296"/>
      <c r="B44" s="299" t="s">
        <v>23</v>
      </c>
      <c r="C44" s="300"/>
      <c r="D44" s="331" t="s">
        <v>292</v>
      </c>
      <c r="E44" s="281"/>
      <c r="F44" s="281"/>
      <c r="G44" s="281"/>
      <c r="H44" s="281"/>
      <c r="I44" s="281"/>
      <c r="J44" s="281"/>
      <c r="K44" s="282"/>
    </row>
    <row r="45" spans="1:11" ht="18" x14ac:dyDescent="0.25">
      <c r="A45" s="296"/>
      <c r="B45" s="303" t="s">
        <v>24</v>
      </c>
      <c r="C45" s="304"/>
      <c r="D45" s="280" t="s">
        <v>293</v>
      </c>
      <c r="E45" s="281"/>
      <c r="F45" s="281"/>
      <c r="G45" s="281"/>
      <c r="H45" s="281"/>
      <c r="I45" s="281"/>
      <c r="J45" s="281"/>
      <c r="K45" s="282"/>
    </row>
    <row r="46" spans="1:11" ht="18" x14ac:dyDescent="0.25">
      <c r="A46" s="320" t="s">
        <v>49</v>
      </c>
      <c r="B46" s="322" t="s">
        <v>39</v>
      </c>
      <c r="C46" s="323"/>
      <c r="D46" s="280" t="s">
        <v>294</v>
      </c>
      <c r="E46" s="281"/>
      <c r="F46" s="281"/>
      <c r="G46" s="281"/>
      <c r="H46" s="281"/>
      <c r="I46" s="281"/>
      <c r="J46" s="281"/>
      <c r="K46" s="282"/>
    </row>
    <row r="47" spans="1:11" ht="18" x14ac:dyDescent="0.25">
      <c r="A47" s="321"/>
      <c r="B47" s="314" t="s">
        <v>22</v>
      </c>
      <c r="C47" s="315"/>
      <c r="D47" s="280" t="s">
        <v>153</v>
      </c>
      <c r="E47" s="281"/>
      <c r="F47" s="281"/>
      <c r="G47" s="281"/>
      <c r="H47" s="281"/>
      <c r="I47" s="281"/>
      <c r="J47" s="281"/>
      <c r="K47" s="282"/>
    </row>
    <row r="48" spans="1:11" ht="18" x14ac:dyDescent="0.25">
      <c r="A48" s="321"/>
      <c r="B48" s="225" t="s">
        <v>29</v>
      </c>
      <c r="C48" s="226"/>
      <c r="D48" s="280" t="s">
        <v>65</v>
      </c>
      <c r="E48" s="281"/>
      <c r="F48" s="281"/>
      <c r="G48" s="281"/>
      <c r="H48" s="281"/>
      <c r="I48" s="281"/>
      <c r="J48" s="281"/>
      <c r="K48" s="282"/>
    </row>
    <row r="49" spans="1:11" ht="18" x14ac:dyDescent="0.25">
      <c r="A49" s="321"/>
      <c r="B49" s="316" t="s">
        <v>41</v>
      </c>
      <c r="C49" s="316"/>
      <c r="D49" s="220"/>
      <c r="E49" s="221"/>
      <c r="F49" s="221"/>
      <c r="G49" s="221"/>
      <c r="H49" s="221"/>
      <c r="I49" s="221"/>
      <c r="J49" s="221"/>
      <c r="K49" s="22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25" t="s">
        <v>40</v>
      </c>
      <c r="C52" s="226"/>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K40"/>
    <mergeCell ref="B41:C41"/>
    <mergeCell ref="D41:K41"/>
    <mergeCell ref="D42:K42"/>
    <mergeCell ref="B43:C43"/>
    <mergeCell ref="D43:K43"/>
    <mergeCell ref="B44:C44"/>
    <mergeCell ref="B54:K54"/>
    <mergeCell ref="D44:K44"/>
    <mergeCell ref="B45:C45"/>
    <mergeCell ref="D45:K45"/>
    <mergeCell ref="A46:A49"/>
    <mergeCell ref="B46:C46"/>
    <mergeCell ref="D46:K46"/>
    <mergeCell ref="B47:C47"/>
    <mergeCell ref="D47:K47"/>
    <mergeCell ref="D48:K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7.85546875" customWidth="1"/>
    <col min="3" max="3" width="14.42578125" customWidth="1"/>
    <col min="4" max="4" width="13.85546875" customWidth="1"/>
    <col min="5" max="5" width="13.42578125" customWidth="1"/>
    <col min="6" max="7" width="14" customWidth="1"/>
    <col min="8" max="8" width="13.5703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234" t="s">
        <v>0</v>
      </c>
      <c r="B3" s="268" t="s">
        <v>306</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36" x14ac:dyDescent="0.25">
      <c r="A9" s="18" t="s">
        <v>47</v>
      </c>
      <c r="B9" s="280" t="s">
        <v>140</v>
      </c>
      <c r="C9" s="281"/>
      <c r="D9" s="281"/>
      <c r="E9" s="281"/>
      <c r="F9" s="281"/>
      <c r="G9" s="281"/>
      <c r="H9" s="281"/>
      <c r="I9" s="281"/>
      <c r="J9" s="281"/>
      <c r="K9" s="282"/>
    </row>
    <row r="10" spans="1:11" ht="57.75" customHeight="1" x14ac:dyDescent="0.25">
      <c r="A10" s="24" t="s">
        <v>11</v>
      </c>
      <c r="B10" s="268" t="s">
        <v>307</v>
      </c>
      <c r="C10" s="269"/>
      <c r="D10" s="269"/>
      <c r="E10" s="269"/>
      <c r="F10" s="269"/>
      <c r="G10" s="269"/>
      <c r="H10" s="269"/>
      <c r="I10" s="269"/>
      <c r="J10" s="269"/>
      <c r="K10" s="270"/>
    </row>
    <row r="11" spans="1:11" ht="36" x14ac:dyDescent="0.25">
      <c r="A11" s="18" t="s">
        <v>12</v>
      </c>
      <c r="B11" s="268" t="s">
        <v>308</v>
      </c>
      <c r="C11" s="269"/>
      <c r="D11" s="269"/>
      <c r="E11" s="269"/>
      <c r="F11" s="269"/>
      <c r="G11" s="269"/>
      <c r="H11" s="269"/>
      <c r="I11" s="269"/>
      <c r="J11" s="269"/>
      <c r="K11" s="270"/>
    </row>
    <row r="12" spans="1:11" ht="18" x14ac:dyDescent="0.25">
      <c r="A12" s="18" t="s">
        <v>13</v>
      </c>
      <c r="B12" s="256" t="s">
        <v>309</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61" t="s">
        <v>58</v>
      </c>
      <c r="D17" s="45" t="s">
        <v>10</v>
      </c>
      <c r="E17" s="283" t="s">
        <v>108</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236"/>
      <c r="D20" s="236"/>
      <c r="E20" s="236"/>
      <c r="F20" s="236"/>
      <c r="G20" s="236"/>
      <c r="H20" s="236"/>
      <c r="I20" s="236"/>
      <c r="J20" s="236"/>
      <c r="K20" s="25"/>
    </row>
    <row r="21" spans="1:11" ht="18.75" x14ac:dyDescent="0.3">
      <c r="A21" s="254"/>
      <c r="B21" s="14" t="s">
        <v>18</v>
      </c>
      <c r="C21" s="6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t="s">
        <v>286</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236"/>
      <c r="D25" s="236"/>
      <c r="E25" s="236"/>
      <c r="F25" s="236"/>
      <c r="G25" s="236"/>
      <c r="H25" s="236"/>
      <c r="I25" s="236"/>
      <c r="J25" s="236"/>
      <c r="K25" s="25"/>
    </row>
    <row r="26" spans="1:11" ht="18" x14ac:dyDescent="0.25">
      <c r="A26" s="286"/>
      <c r="B26" s="14" t="s">
        <v>31</v>
      </c>
      <c r="C26" s="56">
        <v>9204915</v>
      </c>
      <c r="D26" s="236"/>
      <c r="E26" s="28" t="s">
        <v>32</v>
      </c>
      <c r="F26" s="240">
        <v>42338</v>
      </c>
      <c r="G26" s="236"/>
      <c r="H26" s="28" t="s">
        <v>33</v>
      </c>
      <c r="I26" s="418" t="s">
        <v>310</v>
      </c>
      <c r="J26" s="419"/>
      <c r="K26" s="42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230"/>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9579915</v>
      </c>
      <c r="E31" s="59">
        <v>9954915</v>
      </c>
      <c r="F31" s="60">
        <v>10329915</v>
      </c>
      <c r="G31" s="60">
        <v>10704915</v>
      </c>
      <c r="H31" s="346">
        <v>10704915</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311</v>
      </c>
      <c r="C37" s="269"/>
      <c r="D37" s="269"/>
      <c r="E37" s="269"/>
      <c r="F37" s="269"/>
      <c r="G37" s="269"/>
      <c r="H37" s="269"/>
      <c r="I37" s="269"/>
      <c r="J37" s="269"/>
      <c r="K37" s="270"/>
    </row>
    <row r="38" spans="1:11" ht="18" x14ac:dyDescent="0.25">
      <c r="A38" s="18" t="s">
        <v>19</v>
      </c>
      <c r="B38" s="268" t="s">
        <v>287</v>
      </c>
      <c r="C38" s="269"/>
      <c r="D38" s="269"/>
      <c r="E38" s="269"/>
      <c r="F38" s="269"/>
      <c r="G38" s="269"/>
      <c r="H38" s="269"/>
      <c r="I38" s="269"/>
      <c r="J38" s="269"/>
      <c r="K38" s="270"/>
    </row>
    <row r="39" spans="1:11" ht="18" x14ac:dyDescent="0.25">
      <c r="A39" s="18" t="s">
        <v>21</v>
      </c>
      <c r="B39" s="268" t="s">
        <v>289</v>
      </c>
      <c r="C39" s="269"/>
      <c r="D39" s="269"/>
      <c r="E39" s="269"/>
      <c r="F39" s="269"/>
      <c r="G39" s="269"/>
      <c r="H39" s="269"/>
      <c r="I39" s="269"/>
      <c r="J39" s="269"/>
      <c r="K39" s="270"/>
    </row>
    <row r="40" spans="1:11" ht="18" x14ac:dyDescent="0.25">
      <c r="A40" s="295" t="s">
        <v>38</v>
      </c>
      <c r="B40" s="297" t="s">
        <v>39</v>
      </c>
      <c r="C40" s="298"/>
      <c r="D40" s="280" t="s">
        <v>290</v>
      </c>
      <c r="E40" s="281"/>
      <c r="F40" s="281"/>
      <c r="G40" s="281"/>
      <c r="H40" s="281"/>
      <c r="I40" s="281"/>
      <c r="J40" s="281"/>
      <c r="K40" s="282"/>
    </row>
    <row r="41" spans="1:11" ht="18" x14ac:dyDescent="0.25">
      <c r="A41" s="296"/>
      <c r="B41" s="299" t="s">
        <v>22</v>
      </c>
      <c r="C41" s="300"/>
      <c r="D41" s="280" t="s">
        <v>291</v>
      </c>
      <c r="E41" s="281"/>
      <c r="F41" s="281"/>
      <c r="G41" s="281"/>
      <c r="H41" s="281"/>
      <c r="I41" s="281"/>
      <c r="J41" s="281"/>
      <c r="K41" s="282"/>
    </row>
    <row r="42" spans="1:11" ht="18" x14ac:dyDescent="0.25">
      <c r="A42" s="296"/>
      <c r="B42" s="230" t="s">
        <v>29</v>
      </c>
      <c r="C42" s="231"/>
      <c r="D42" s="280" t="s">
        <v>65</v>
      </c>
      <c r="E42" s="281"/>
      <c r="F42" s="281"/>
      <c r="G42" s="281"/>
      <c r="H42" s="281"/>
      <c r="I42" s="281"/>
      <c r="J42" s="281"/>
      <c r="K42" s="282"/>
    </row>
    <row r="43" spans="1:11" ht="18" x14ac:dyDescent="0.25">
      <c r="A43" s="296"/>
      <c r="B43" s="301" t="s">
        <v>40</v>
      </c>
      <c r="C43" s="302"/>
      <c r="D43" s="280" t="s">
        <v>279</v>
      </c>
      <c r="E43" s="281"/>
      <c r="F43" s="281"/>
      <c r="G43" s="281"/>
      <c r="H43" s="281"/>
      <c r="I43" s="281"/>
      <c r="J43" s="281"/>
      <c r="K43" s="282"/>
    </row>
    <row r="44" spans="1:11" ht="18" x14ac:dyDescent="0.25">
      <c r="A44" s="296"/>
      <c r="B44" s="299" t="s">
        <v>23</v>
      </c>
      <c r="C44" s="300"/>
      <c r="D44" s="331" t="s">
        <v>292</v>
      </c>
      <c r="E44" s="281"/>
      <c r="F44" s="281"/>
      <c r="G44" s="281"/>
      <c r="H44" s="281"/>
      <c r="I44" s="281"/>
      <c r="J44" s="281"/>
      <c r="K44" s="282"/>
    </row>
    <row r="45" spans="1:11" ht="18" x14ac:dyDescent="0.25">
      <c r="A45" s="296"/>
      <c r="B45" s="303" t="s">
        <v>24</v>
      </c>
      <c r="C45" s="304"/>
      <c r="D45" s="280" t="s">
        <v>293</v>
      </c>
      <c r="E45" s="281"/>
      <c r="F45" s="281"/>
      <c r="G45" s="281"/>
      <c r="H45" s="281"/>
      <c r="I45" s="281"/>
      <c r="J45" s="281"/>
      <c r="K45" s="282"/>
    </row>
    <row r="46" spans="1:11" ht="18" x14ac:dyDescent="0.25">
      <c r="A46" s="320" t="s">
        <v>49</v>
      </c>
      <c r="B46" s="322" t="s">
        <v>39</v>
      </c>
      <c r="C46" s="323"/>
      <c r="D46" s="280" t="s">
        <v>294</v>
      </c>
      <c r="E46" s="281"/>
      <c r="F46" s="281"/>
      <c r="G46" s="281"/>
      <c r="H46" s="281"/>
      <c r="I46" s="281"/>
      <c r="J46" s="281"/>
      <c r="K46" s="282"/>
    </row>
    <row r="47" spans="1:11" ht="18" x14ac:dyDescent="0.25">
      <c r="A47" s="321"/>
      <c r="B47" s="314" t="s">
        <v>22</v>
      </c>
      <c r="C47" s="315"/>
      <c r="D47" s="280" t="s">
        <v>153</v>
      </c>
      <c r="E47" s="281"/>
      <c r="F47" s="281"/>
      <c r="G47" s="281"/>
      <c r="H47" s="281"/>
      <c r="I47" s="281"/>
      <c r="J47" s="281"/>
      <c r="K47" s="282"/>
    </row>
    <row r="48" spans="1:11" ht="18" x14ac:dyDescent="0.25">
      <c r="A48" s="321"/>
      <c r="B48" s="228" t="s">
        <v>29</v>
      </c>
      <c r="C48" s="229"/>
      <c r="D48" s="280" t="s">
        <v>65</v>
      </c>
      <c r="E48" s="281"/>
      <c r="F48" s="281"/>
      <c r="G48" s="281"/>
      <c r="H48" s="281"/>
      <c r="I48" s="281"/>
      <c r="J48" s="281"/>
      <c r="K48" s="282"/>
    </row>
    <row r="49" spans="1:11" ht="18" x14ac:dyDescent="0.25">
      <c r="A49" s="321"/>
      <c r="B49" s="316" t="s">
        <v>41</v>
      </c>
      <c r="C49" s="316"/>
      <c r="D49" s="232"/>
      <c r="E49" s="233"/>
      <c r="F49" s="233"/>
      <c r="G49" s="233"/>
      <c r="H49" s="233"/>
      <c r="I49" s="233"/>
      <c r="J49" s="233"/>
      <c r="K49" s="23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228" t="s">
        <v>40</v>
      </c>
      <c r="C52" s="22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B54:K54"/>
    <mergeCell ref="D44:K44"/>
    <mergeCell ref="B45:C45"/>
    <mergeCell ref="D45:K45"/>
    <mergeCell ref="A46:A49"/>
    <mergeCell ref="B46:C46"/>
    <mergeCell ref="D46:K46"/>
    <mergeCell ref="B47:C47"/>
    <mergeCell ref="D47:K47"/>
    <mergeCell ref="D48:K48"/>
    <mergeCell ref="B49:C49"/>
    <mergeCell ref="A50:A53"/>
    <mergeCell ref="B50:C50"/>
    <mergeCell ref="D50:K53"/>
    <mergeCell ref="B51:C51"/>
    <mergeCell ref="B53:C53"/>
    <mergeCell ref="B39:K39"/>
    <mergeCell ref="A40:A45"/>
    <mergeCell ref="B40:C40"/>
    <mergeCell ref="D40:K40"/>
    <mergeCell ref="B41:C41"/>
    <mergeCell ref="D41:K41"/>
    <mergeCell ref="D42:K42"/>
    <mergeCell ref="B43:C43"/>
    <mergeCell ref="D43:K43"/>
    <mergeCell ref="B44:C44"/>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 workbookViewId="0">
      <selection activeCell="M50" activeCellId="2" sqref="A1:XFD1048576 B54:K54 M50"/>
    </sheetView>
  </sheetViews>
  <sheetFormatPr baseColWidth="10" defaultRowHeight="15" x14ac:dyDescent="0.25"/>
  <cols>
    <col min="1" max="1" width="28.5703125" customWidth="1"/>
    <col min="4" max="4" width="16.140625" customWidth="1"/>
    <col min="6" max="6" width="13.85546875" customWidth="1"/>
    <col min="8" max="8" width="11.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60" t="s">
        <v>0</v>
      </c>
      <c r="B3" s="268" t="s">
        <v>166</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167</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168</v>
      </c>
      <c r="C10" s="269"/>
      <c r="D10" s="269"/>
      <c r="E10" s="269"/>
      <c r="F10" s="269"/>
      <c r="G10" s="269"/>
      <c r="H10" s="269"/>
      <c r="I10" s="269"/>
      <c r="J10" s="269"/>
      <c r="K10" s="270"/>
    </row>
    <row r="11" spans="1:11" ht="54.75" customHeight="1" x14ac:dyDescent="0.25">
      <c r="A11" s="18" t="s">
        <v>12</v>
      </c>
      <c r="B11" s="268" t="s">
        <v>169</v>
      </c>
      <c r="C11" s="269"/>
      <c r="D11" s="269"/>
      <c r="E11" s="269"/>
      <c r="F11" s="269"/>
      <c r="G11" s="269"/>
      <c r="H11" s="269"/>
      <c r="I11" s="269"/>
      <c r="J11" s="269"/>
      <c r="K11" s="270"/>
    </row>
    <row r="12" spans="1:11" ht="18" x14ac:dyDescent="0.25">
      <c r="A12" s="18" t="s">
        <v>13</v>
      </c>
      <c r="B12" s="256" t="s">
        <v>170</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36" x14ac:dyDescent="0.25">
      <c r="A16" s="254"/>
      <c r="B16" s="43" t="s">
        <v>7</v>
      </c>
      <c r="C16" s="11"/>
      <c r="D16" s="45" t="s">
        <v>6</v>
      </c>
      <c r="E16" s="11"/>
      <c r="F16" s="45" t="s">
        <v>51</v>
      </c>
      <c r="G16" s="11"/>
      <c r="H16" s="45" t="s">
        <v>4</v>
      </c>
      <c r="I16" s="11"/>
      <c r="J16" s="45" t="s">
        <v>54</v>
      </c>
      <c r="K16" s="47"/>
    </row>
    <row r="17" spans="1:11" ht="18.75" x14ac:dyDescent="0.3">
      <c r="A17" s="254"/>
      <c r="B17" s="43" t="s">
        <v>9</v>
      </c>
      <c r="C17" s="11" t="s">
        <v>58</v>
      </c>
      <c r="D17" s="45" t="s">
        <v>10</v>
      </c>
      <c r="E17" s="413" t="s">
        <v>171</v>
      </c>
      <c r="F17" s="413"/>
      <c r="G17" s="413"/>
      <c r="H17" s="413"/>
      <c r="I17" s="413"/>
      <c r="J17" s="413"/>
      <c r="K17" s="41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63"/>
      <c r="D20" s="163"/>
      <c r="E20" s="163"/>
      <c r="F20" s="163"/>
      <c r="G20" s="163"/>
      <c r="H20" s="163"/>
      <c r="I20" s="163"/>
      <c r="J20" s="163"/>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v>30</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63"/>
      <c r="D25" s="163"/>
      <c r="E25" s="163"/>
      <c r="F25" s="163"/>
      <c r="G25" s="163"/>
      <c r="H25" s="163"/>
      <c r="I25" s="163"/>
      <c r="J25" s="163"/>
      <c r="K25" s="25"/>
    </row>
    <row r="26" spans="1:11" ht="18" x14ac:dyDescent="0.25">
      <c r="A26" s="286"/>
      <c r="B26" s="14" t="s">
        <v>31</v>
      </c>
      <c r="C26" s="56">
        <v>21211</v>
      </c>
      <c r="D26" s="163"/>
      <c r="E26" s="28" t="s">
        <v>32</v>
      </c>
      <c r="F26" s="57"/>
      <c r="G26" s="163"/>
      <c r="H26" s="28" t="s">
        <v>33</v>
      </c>
      <c r="I26" s="58" t="s">
        <v>172</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5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34527</v>
      </c>
      <c r="E31" s="59">
        <v>43944</v>
      </c>
      <c r="F31" s="60">
        <v>53360</v>
      </c>
      <c r="G31" s="60">
        <v>62777</v>
      </c>
      <c r="H31" s="346">
        <v>62777</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172</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162" t="s">
        <v>173</v>
      </c>
      <c r="E40" s="159"/>
      <c r="F40" s="159"/>
      <c r="G40" s="159"/>
      <c r="H40" s="159"/>
      <c r="I40" s="159"/>
      <c r="J40" s="159"/>
      <c r="K40" s="161"/>
    </row>
    <row r="41" spans="1:11" ht="18" x14ac:dyDescent="0.25">
      <c r="A41" s="296"/>
      <c r="B41" s="299" t="s">
        <v>22</v>
      </c>
      <c r="C41" s="300"/>
      <c r="D41" s="162" t="s">
        <v>174</v>
      </c>
      <c r="E41" s="159"/>
      <c r="F41" s="159"/>
      <c r="G41" s="159"/>
      <c r="H41" s="159"/>
      <c r="I41" s="159"/>
      <c r="J41" s="159"/>
      <c r="K41" s="161"/>
    </row>
    <row r="42" spans="1:11" ht="18" x14ac:dyDescent="0.25">
      <c r="A42" s="296"/>
      <c r="B42" s="156" t="s">
        <v>29</v>
      </c>
      <c r="C42" s="157"/>
      <c r="D42" s="158" t="s">
        <v>172</v>
      </c>
      <c r="E42" s="159"/>
      <c r="F42" s="159"/>
      <c r="G42" s="159"/>
      <c r="H42" s="159"/>
      <c r="I42" s="159"/>
      <c r="J42" s="159"/>
      <c r="K42" s="161"/>
    </row>
    <row r="43" spans="1:11" ht="18" x14ac:dyDescent="0.25">
      <c r="A43" s="296"/>
      <c r="B43" s="301" t="s">
        <v>40</v>
      </c>
      <c r="C43" s="302"/>
      <c r="D43" s="158" t="s">
        <v>175</v>
      </c>
      <c r="E43" s="159"/>
      <c r="F43" s="159"/>
      <c r="G43" s="159"/>
      <c r="H43" s="159"/>
      <c r="I43" s="159"/>
      <c r="J43" s="159"/>
      <c r="K43" s="161"/>
    </row>
    <row r="44" spans="1:11" ht="18" x14ac:dyDescent="0.25">
      <c r="A44" s="296"/>
      <c r="B44" s="299" t="s">
        <v>23</v>
      </c>
      <c r="C44" s="300"/>
      <c r="D44" s="63" t="s">
        <v>176</v>
      </c>
      <c r="E44" s="159"/>
      <c r="F44" s="159"/>
      <c r="G44" s="159"/>
      <c r="H44" s="159"/>
      <c r="I44" s="159"/>
      <c r="J44" s="159"/>
      <c r="K44" s="161"/>
    </row>
    <row r="45" spans="1:11" ht="18" x14ac:dyDescent="0.25">
      <c r="A45" s="296"/>
      <c r="B45" s="303" t="s">
        <v>24</v>
      </c>
      <c r="C45" s="304"/>
      <c r="D45" s="162" t="s">
        <v>177</v>
      </c>
      <c r="E45" s="159"/>
      <c r="F45" s="159"/>
      <c r="G45" s="159"/>
      <c r="H45" s="159"/>
      <c r="I45" s="159"/>
      <c r="J45" s="159"/>
      <c r="K45" s="161"/>
    </row>
    <row r="46" spans="1:11" ht="18" x14ac:dyDescent="0.25">
      <c r="A46" s="320" t="s">
        <v>49</v>
      </c>
      <c r="B46" s="322" t="s">
        <v>39</v>
      </c>
      <c r="C46" s="323"/>
      <c r="D46" s="158"/>
      <c r="E46" s="159"/>
      <c r="F46" s="159"/>
      <c r="G46" s="159"/>
      <c r="H46" s="159"/>
      <c r="I46" s="159"/>
      <c r="J46" s="159"/>
      <c r="K46" s="161"/>
    </row>
    <row r="47" spans="1:11" ht="18" x14ac:dyDescent="0.25">
      <c r="A47" s="321"/>
      <c r="B47" s="314" t="s">
        <v>22</v>
      </c>
      <c r="C47" s="315"/>
      <c r="D47" s="158"/>
      <c r="E47" s="159"/>
      <c r="F47" s="159"/>
      <c r="G47" s="159"/>
      <c r="H47" s="159"/>
      <c r="I47" s="159"/>
      <c r="J47" s="159"/>
      <c r="K47" s="161"/>
    </row>
    <row r="48" spans="1:11" ht="18" x14ac:dyDescent="0.25">
      <c r="A48" s="321"/>
      <c r="B48" s="154" t="s">
        <v>29</v>
      </c>
      <c r="C48" s="155"/>
      <c r="D48" s="158"/>
      <c r="E48" s="159"/>
      <c r="F48" s="159"/>
      <c r="G48" s="159"/>
      <c r="H48" s="159"/>
      <c r="I48" s="159"/>
      <c r="J48" s="159"/>
      <c r="K48" s="161"/>
    </row>
    <row r="49" spans="1:11" ht="18" x14ac:dyDescent="0.25">
      <c r="A49" s="321"/>
      <c r="B49" s="316" t="s">
        <v>41</v>
      </c>
      <c r="C49" s="316"/>
      <c r="D49" s="158"/>
      <c r="E49" s="159"/>
      <c r="F49" s="159"/>
      <c r="G49" s="159"/>
      <c r="H49" s="159"/>
      <c r="I49" s="159"/>
      <c r="J49" s="159"/>
      <c r="K49" s="161"/>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54" t="s">
        <v>40</v>
      </c>
      <c r="C52" s="155"/>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5.42578125" customWidth="1"/>
    <col min="11" max="11" width="41.5703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36" x14ac:dyDescent="0.25">
      <c r="A3" s="160" t="s">
        <v>0</v>
      </c>
      <c r="B3" s="268" t="s">
        <v>178</v>
      </c>
      <c r="C3" s="269"/>
      <c r="D3" s="269"/>
      <c r="E3" s="269"/>
      <c r="F3" s="269"/>
      <c r="G3" s="269"/>
      <c r="H3" s="269"/>
      <c r="I3" s="269"/>
      <c r="J3" s="269"/>
      <c r="K3" s="270"/>
    </row>
    <row r="4" spans="1:11" ht="54"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54"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179</v>
      </c>
      <c r="I8" s="38"/>
      <c r="J8" s="38"/>
      <c r="K8" s="39"/>
    </row>
    <row r="9" spans="1:11" ht="36" x14ac:dyDescent="0.25">
      <c r="A9" s="18" t="s">
        <v>47</v>
      </c>
      <c r="B9" s="280" t="s">
        <v>62</v>
      </c>
      <c r="C9" s="281"/>
      <c r="D9" s="281"/>
      <c r="E9" s="281"/>
      <c r="F9" s="281"/>
      <c r="G9" s="281"/>
      <c r="H9" s="281"/>
      <c r="I9" s="281"/>
      <c r="J9" s="281"/>
      <c r="K9" s="282"/>
    </row>
    <row r="10" spans="1:11" ht="18" x14ac:dyDescent="0.25">
      <c r="A10" s="24" t="s">
        <v>11</v>
      </c>
      <c r="B10" s="268" t="s">
        <v>168</v>
      </c>
      <c r="C10" s="269"/>
      <c r="D10" s="269"/>
      <c r="E10" s="269"/>
      <c r="F10" s="269"/>
      <c r="G10" s="269"/>
      <c r="H10" s="269"/>
      <c r="I10" s="269"/>
      <c r="J10" s="269"/>
      <c r="K10" s="270"/>
    </row>
    <row r="11" spans="1:11" ht="36" x14ac:dyDescent="0.25">
      <c r="A11" s="18" t="s">
        <v>12</v>
      </c>
      <c r="B11" s="268" t="s">
        <v>180</v>
      </c>
      <c r="C11" s="269"/>
      <c r="D11" s="269"/>
      <c r="E11" s="269"/>
      <c r="F11" s="269"/>
      <c r="G11" s="269"/>
      <c r="H11" s="269"/>
      <c r="I11" s="269"/>
      <c r="J11" s="269"/>
      <c r="K11" s="270"/>
    </row>
    <row r="12" spans="1:11" ht="18" x14ac:dyDescent="0.25">
      <c r="A12" s="18" t="s">
        <v>13</v>
      </c>
      <c r="B12" s="256" t="s">
        <v>170</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36" x14ac:dyDescent="0.25">
      <c r="A16" s="254"/>
      <c r="B16" s="43" t="s">
        <v>7</v>
      </c>
      <c r="C16" s="11"/>
      <c r="D16" s="45" t="s">
        <v>6</v>
      </c>
      <c r="E16" s="11"/>
      <c r="F16" s="45" t="s">
        <v>51</v>
      </c>
      <c r="G16" s="11"/>
      <c r="H16" s="45" t="s">
        <v>4</v>
      </c>
      <c r="I16" s="11"/>
      <c r="J16" s="45" t="s">
        <v>54</v>
      </c>
      <c r="K16" s="47"/>
    </row>
    <row r="17" spans="1:11" ht="18.75" x14ac:dyDescent="0.3">
      <c r="A17" s="254"/>
      <c r="B17" s="43" t="s">
        <v>9</v>
      </c>
      <c r="C17" s="11" t="s">
        <v>107</v>
      </c>
      <c r="D17" s="45" t="s">
        <v>10</v>
      </c>
      <c r="E17" s="413" t="s">
        <v>171</v>
      </c>
      <c r="F17" s="413"/>
      <c r="G17" s="413"/>
      <c r="H17" s="413"/>
      <c r="I17" s="413"/>
      <c r="J17" s="413"/>
      <c r="K17" s="41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63"/>
      <c r="D20" s="163"/>
      <c r="E20" s="163"/>
      <c r="F20" s="163"/>
      <c r="G20" s="163"/>
      <c r="H20" s="163"/>
      <c r="I20" s="163"/>
      <c r="J20" s="163"/>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v>30</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63"/>
      <c r="D25" s="163"/>
      <c r="E25" s="163"/>
      <c r="F25" s="163"/>
      <c r="G25" s="163"/>
      <c r="H25" s="163"/>
      <c r="I25" s="163"/>
      <c r="J25" s="163"/>
      <c r="K25" s="25"/>
    </row>
    <row r="26" spans="1:11" ht="18" x14ac:dyDescent="0.25">
      <c r="A26" s="286"/>
      <c r="B26" s="14" t="s">
        <v>31</v>
      </c>
      <c r="C26" s="56">
        <v>180000</v>
      </c>
      <c r="D26" s="163"/>
      <c r="E26" s="28" t="s">
        <v>32</v>
      </c>
      <c r="F26" s="57"/>
      <c r="G26" s="163"/>
      <c r="H26" s="28" t="s">
        <v>33</v>
      </c>
      <c r="I26" s="58" t="s">
        <v>172</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5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252">
        <v>300000</v>
      </c>
      <c r="E31" s="252">
        <v>350000</v>
      </c>
      <c r="F31" s="252">
        <v>400000</v>
      </c>
      <c r="G31" s="142">
        <v>450000</v>
      </c>
      <c r="H31" s="346">
        <v>450000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c r="C37" s="269"/>
      <c r="D37" s="269"/>
      <c r="E37" s="269"/>
      <c r="F37" s="269"/>
      <c r="G37" s="269"/>
      <c r="H37" s="269"/>
      <c r="I37" s="269"/>
      <c r="J37" s="269"/>
      <c r="K37" s="270"/>
    </row>
    <row r="38" spans="1:11" ht="36" x14ac:dyDescent="0.25">
      <c r="A38" s="18" t="s">
        <v>19</v>
      </c>
      <c r="B38" s="268"/>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162" t="s">
        <v>173</v>
      </c>
      <c r="E40" s="159"/>
      <c r="F40" s="159"/>
      <c r="G40" s="159"/>
      <c r="H40" s="159"/>
      <c r="I40" s="159"/>
      <c r="J40" s="159"/>
      <c r="K40" s="161"/>
    </row>
    <row r="41" spans="1:11" ht="18" x14ac:dyDescent="0.25">
      <c r="A41" s="296"/>
      <c r="B41" s="299" t="s">
        <v>22</v>
      </c>
      <c r="C41" s="300"/>
      <c r="D41" s="162" t="s">
        <v>174</v>
      </c>
      <c r="E41" s="159"/>
      <c r="F41" s="159"/>
      <c r="G41" s="159"/>
      <c r="H41" s="159"/>
      <c r="I41" s="159"/>
      <c r="J41" s="159"/>
      <c r="K41" s="161"/>
    </row>
    <row r="42" spans="1:11" ht="18" x14ac:dyDescent="0.25">
      <c r="A42" s="296"/>
      <c r="B42" s="156" t="s">
        <v>29</v>
      </c>
      <c r="C42" s="157"/>
      <c r="D42" s="158" t="s">
        <v>172</v>
      </c>
      <c r="E42" s="159"/>
      <c r="F42" s="159"/>
      <c r="G42" s="159"/>
      <c r="H42" s="159"/>
      <c r="I42" s="159"/>
      <c r="J42" s="159"/>
      <c r="K42" s="161"/>
    </row>
    <row r="43" spans="1:11" ht="36" x14ac:dyDescent="0.25">
      <c r="A43" s="296"/>
      <c r="B43" s="301" t="s">
        <v>40</v>
      </c>
      <c r="C43" s="302"/>
      <c r="D43" s="158" t="s">
        <v>175</v>
      </c>
      <c r="E43" s="159"/>
      <c r="F43" s="159"/>
      <c r="G43" s="159"/>
      <c r="H43" s="159"/>
      <c r="I43" s="159"/>
      <c r="J43" s="159"/>
      <c r="K43" s="161"/>
    </row>
    <row r="44" spans="1:11" ht="18" x14ac:dyDescent="0.25">
      <c r="A44" s="296"/>
      <c r="B44" s="299" t="s">
        <v>23</v>
      </c>
      <c r="C44" s="300"/>
      <c r="D44" s="63" t="s">
        <v>176</v>
      </c>
      <c r="E44" s="159"/>
      <c r="F44" s="159"/>
      <c r="G44" s="159"/>
      <c r="H44" s="159"/>
      <c r="I44" s="159"/>
      <c r="J44" s="159"/>
      <c r="K44" s="161"/>
    </row>
    <row r="45" spans="1:11" ht="18" x14ac:dyDescent="0.25">
      <c r="A45" s="296"/>
      <c r="B45" s="303" t="s">
        <v>24</v>
      </c>
      <c r="C45" s="304"/>
      <c r="D45" s="162" t="s">
        <v>177</v>
      </c>
      <c r="E45" s="159"/>
      <c r="F45" s="159"/>
      <c r="G45" s="159"/>
      <c r="H45" s="159"/>
      <c r="I45" s="159"/>
      <c r="J45" s="159"/>
      <c r="K45" s="161"/>
    </row>
    <row r="46" spans="1:11" ht="18" x14ac:dyDescent="0.25">
      <c r="A46" s="320" t="s">
        <v>49</v>
      </c>
      <c r="B46" s="322" t="s">
        <v>39</v>
      </c>
      <c r="C46" s="323"/>
      <c r="D46" s="158"/>
      <c r="E46" s="159"/>
      <c r="F46" s="159"/>
      <c r="G46" s="159"/>
      <c r="H46" s="159"/>
      <c r="I46" s="159"/>
      <c r="J46" s="159"/>
      <c r="K46" s="161"/>
    </row>
    <row r="47" spans="1:11" ht="18" x14ac:dyDescent="0.25">
      <c r="A47" s="321"/>
      <c r="B47" s="314" t="s">
        <v>22</v>
      </c>
      <c r="C47" s="315"/>
      <c r="D47" s="158"/>
      <c r="E47" s="159"/>
      <c r="F47" s="159"/>
      <c r="G47" s="159"/>
      <c r="H47" s="159"/>
      <c r="I47" s="159"/>
      <c r="J47" s="159"/>
      <c r="K47" s="161"/>
    </row>
    <row r="48" spans="1:11" ht="18" x14ac:dyDescent="0.25">
      <c r="A48" s="321"/>
      <c r="B48" s="154" t="s">
        <v>29</v>
      </c>
      <c r="C48" s="155"/>
      <c r="D48" s="158"/>
      <c r="E48" s="159"/>
      <c r="F48" s="159"/>
      <c r="G48" s="159"/>
      <c r="H48" s="159"/>
      <c r="I48" s="159"/>
      <c r="J48" s="159"/>
      <c r="K48" s="161"/>
    </row>
    <row r="49" spans="1:11" ht="18" x14ac:dyDescent="0.25">
      <c r="A49" s="321"/>
      <c r="B49" s="316" t="s">
        <v>41</v>
      </c>
      <c r="C49" s="316"/>
      <c r="D49" s="158"/>
      <c r="E49" s="159"/>
      <c r="F49" s="159"/>
      <c r="G49" s="159"/>
      <c r="H49" s="159"/>
      <c r="I49" s="159"/>
      <c r="J49" s="159"/>
      <c r="K49" s="161"/>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54" t="s">
        <v>40</v>
      </c>
      <c r="C52" s="155"/>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B13" workbookViewId="0">
      <selection activeCell="M50" activeCellId="2" sqref="A1:XFD1048576 B54:K54 M50"/>
    </sheetView>
  </sheetViews>
  <sheetFormatPr baseColWidth="10" defaultRowHeight="15" x14ac:dyDescent="0.25"/>
  <cols>
    <col min="1" max="1" width="27.7109375" customWidth="1"/>
    <col min="4" max="4" width="14.7109375" customWidth="1"/>
    <col min="5" max="5" width="15" customWidth="1"/>
    <col min="6" max="6" width="14.5703125" customWidth="1"/>
    <col min="7" max="7" width="12.42578125" customWidth="1"/>
    <col min="8" max="8" width="14.42578125" customWidth="1"/>
    <col min="11" max="11" width="41.28515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60" t="s">
        <v>0</v>
      </c>
      <c r="B3" s="268" t="s">
        <v>181</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179</v>
      </c>
      <c r="I8" s="38"/>
      <c r="J8" s="38"/>
      <c r="K8" s="39"/>
    </row>
    <row r="9" spans="1:11" ht="72" x14ac:dyDescent="0.25">
      <c r="A9" s="18" t="s">
        <v>47</v>
      </c>
      <c r="B9" s="280" t="s">
        <v>140</v>
      </c>
      <c r="C9" s="281"/>
      <c r="D9" s="281"/>
      <c r="E9" s="281"/>
      <c r="F9" s="281"/>
      <c r="G9" s="281"/>
      <c r="H9" s="281"/>
      <c r="I9" s="281"/>
      <c r="J9" s="281"/>
      <c r="K9" s="282"/>
    </row>
    <row r="10" spans="1:11" ht="33.75" customHeight="1" x14ac:dyDescent="0.25">
      <c r="A10" s="24" t="s">
        <v>11</v>
      </c>
      <c r="B10" s="268" t="s">
        <v>332</v>
      </c>
      <c r="C10" s="269"/>
      <c r="D10" s="269"/>
      <c r="E10" s="269"/>
      <c r="F10" s="269"/>
      <c r="G10" s="269"/>
      <c r="H10" s="269"/>
      <c r="I10" s="269"/>
      <c r="J10" s="269"/>
      <c r="K10" s="270"/>
    </row>
    <row r="11" spans="1:11" ht="36" x14ac:dyDescent="0.25">
      <c r="A11" s="18" t="s">
        <v>12</v>
      </c>
      <c r="B11" s="268" t="s">
        <v>182</v>
      </c>
      <c r="C11" s="269"/>
      <c r="D11" s="269"/>
      <c r="E11" s="269"/>
      <c r="F11" s="269"/>
      <c r="G11" s="269"/>
      <c r="H11" s="269"/>
      <c r="I11" s="269"/>
      <c r="J11" s="269"/>
      <c r="K11" s="270"/>
    </row>
    <row r="12" spans="1:11" ht="18" x14ac:dyDescent="0.25">
      <c r="A12" s="18" t="s">
        <v>13</v>
      </c>
      <c r="B12" s="256" t="s">
        <v>183</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t="s">
        <v>58</v>
      </c>
      <c r="D17" s="45" t="s">
        <v>10</v>
      </c>
      <c r="E17" s="413" t="s">
        <v>184</v>
      </c>
      <c r="F17" s="413"/>
      <c r="G17" s="413"/>
      <c r="H17" s="413"/>
      <c r="I17" s="413"/>
      <c r="J17" s="413"/>
      <c r="K17" s="41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63"/>
      <c r="D20" s="163"/>
      <c r="E20" s="163"/>
      <c r="F20" s="163"/>
      <c r="G20" s="163"/>
      <c r="H20" s="163"/>
      <c r="I20" s="163"/>
      <c r="J20" s="163"/>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v>30</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63"/>
      <c r="D25" s="163"/>
      <c r="E25" s="163"/>
      <c r="F25" s="163"/>
      <c r="G25" s="163"/>
      <c r="H25" s="163"/>
      <c r="I25" s="163"/>
      <c r="J25" s="163"/>
      <c r="K25" s="25"/>
    </row>
    <row r="26" spans="1:11" ht="18" x14ac:dyDescent="0.25">
      <c r="A26" s="286"/>
      <c r="B26" s="14" t="s">
        <v>31</v>
      </c>
      <c r="C26" s="56">
        <v>240000</v>
      </c>
      <c r="D26" s="163"/>
      <c r="E26" s="28" t="s">
        <v>32</v>
      </c>
      <c r="F26" s="86">
        <v>2013</v>
      </c>
      <c r="G26" s="163"/>
      <c r="H26" s="28" t="s">
        <v>33</v>
      </c>
      <c r="I26" s="58" t="s">
        <v>172</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5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142">
        <v>680000</v>
      </c>
      <c r="E31" s="142">
        <v>1120000</v>
      </c>
      <c r="F31" s="142">
        <v>1560000</v>
      </c>
      <c r="G31" s="142">
        <v>2000000</v>
      </c>
      <c r="H31" s="346">
        <f>+SUM(D31:G31)</f>
        <v>5360000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172</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162" t="s">
        <v>173</v>
      </c>
      <c r="E40" s="159"/>
      <c r="F40" s="159"/>
      <c r="G40" s="159"/>
      <c r="H40" s="159"/>
      <c r="I40" s="159"/>
      <c r="J40" s="159"/>
      <c r="K40" s="161"/>
    </row>
    <row r="41" spans="1:11" ht="18" x14ac:dyDescent="0.25">
      <c r="A41" s="296"/>
      <c r="B41" s="299" t="s">
        <v>22</v>
      </c>
      <c r="C41" s="300"/>
      <c r="D41" s="162" t="s">
        <v>174</v>
      </c>
      <c r="E41" s="159"/>
      <c r="F41" s="159"/>
      <c r="G41" s="159"/>
      <c r="H41" s="159"/>
      <c r="I41" s="159"/>
      <c r="J41" s="159"/>
      <c r="K41" s="161"/>
    </row>
    <row r="42" spans="1:11" ht="18" x14ac:dyDescent="0.25">
      <c r="A42" s="296"/>
      <c r="B42" s="156" t="s">
        <v>29</v>
      </c>
      <c r="C42" s="157"/>
      <c r="D42" s="158" t="s">
        <v>172</v>
      </c>
      <c r="E42" s="159"/>
      <c r="F42" s="159"/>
      <c r="G42" s="159"/>
      <c r="H42" s="159"/>
      <c r="I42" s="159"/>
      <c r="J42" s="159"/>
      <c r="K42" s="161"/>
    </row>
    <row r="43" spans="1:11" ht="18" x14ac:dyDescent="0.25">
      <c r="A43" s="296"/>
      <c r="B43" s="301" t="s">
        <v>40</v>
      </c>
      <c r="C43" s="302"/>
      <c r="D43" s="158" t="s">
        <v>175</v>
      </c>
      <c r="E43" s="159"/>
      <c r="F43" s="159"/>
      <c r="G43" s="159"/>
      <c r="H43" s="159"/>
      <c r="I43" s="159"/>
      <c r="J43" s="159"/>
      <c r="K43" s="161"/>
    </row>
    <row r="44" spans="1:11" ht="18" x14ac:dyDescent="0.25">
      <c r="A44" s="296"/>
      <c r="B44" s="299" t="s">
        <v>23</v>
      </c>
      <c r="C44" s="300"/>
      <c r="D44" s="63" t="s">
        <v>176</v>
      </c>
      <c r="E44" s="159"/>
      <c r="F44" s="159"/>
      <c r="G44" s="159"/>
      <c r="H44" s="159"/>
      <c r="I44" s="159"/>
      <c r="J44" s="159"/>
      <c r="K44" s="161"/>
    </row>
    <row r="45" spans="1:11" ht="18" x14ac:dyDescent="0.25">
      <c r="A45" s="296"/>
      <c r="B45" s="303" t="s">
        <v>24</v>
      </c>
      <c r="C45" s="304"/>
      <c r="D45" s="162" t="s">
        <v>177</v>
      </c>
      <c r="E45" s="159"/>
      <c r="F45" s="159"/>
      <c r="G45" s="159"/>
      <c r="H45" s="159"/>
      <c r="I45" s="159"/>
      <c r="J45" s="159"/>
      <c r="K45" s="161"/>
    </row>
    <row r="46" spans="1:11" ht="18" x14ac:dyDescent="0.25">
      <c r="A46" s="320" t="s">
        <v>49</v>
      </c>
      <c r="B46" s="322" t="s">
        <v>39</v>
      </c>
      <c r="C46" s="323"/>
      <c r="D46" s="158"/>
      <c r="E46" s="159"/>
      <c r="F46" s="159"/>
      <c r="G46" s="159"/>
      <c r="H46" s="159"/>
      <c r="I46" s="159"/>
      <c r="J46" s="159"/>
      <c r="K46" s="161"/>
    </row>
    <row r="47" spans="1:11" ht="18" x14ac:dyDescent="0.25">
      <c r="A47" s="321"/>
      <c r="B47" s="314" t="s">
        <v>22</v>
      </c>
      <c r="C47" s="315"/>
      <c r="D47" s="158"/>
      <c r="E47" s="159"/>
      <c r="F47" s="159"/>
      <c r="G47" s="159"/>
      <c r="H47" s="159"/>
      <c r="I47" s="159"/>
      <c r="J47" s="159"/>
      <c r="K47" s="161"/>
    </row>
    <row r="48" spans="1:11" ht="18" x14ac:dyDescent="0.25">
      <c r="A48" s="321"/>
      <c r="B48" s="154" t="s">
        <v>29</v>
      </c>
      <c r="C48" s="155"/>
      <c r="D48" s="158"/>
      <c r="E48" s="159"/>
      <c r="F48" s="159"/>
      <c r="G48" s="159"/>
      <c r="H48" s="159"/>
      <c r="I48" s="159"/>
      <c r="J48" s="159"/>
      <c r="K48" s="161"/>
    </row>
    <row r="49" spans="1:11" ht="18" x14ac:dyDescent="0.25">
      <c r="A49" s="321"/>
      <c r="B49" s="316" t="s">
        <v>41</v>
      </c>
      <c r="C49" s="316"/>
      <c r="D49" s="158"/>
      <c r="E49" s="159"/>
      <c r="F49" s="159"/>
      <c r="G49" s="159"/>
      <c r="H49" s="159"/>
      <c r="I49" s="159"/>
      <c r="J49" s="159"/>
      <c r="K49" s="161"/>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54" t="s">
        <v>40</v>
      </c>
      <c r="C52" s="155"/>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WhiteSpace="0" topLeftCell="A10" zoomScaleNormal="100" workbookViewId="0">
      <selection activeCell="M50" activeCellId="2" sqref="A1:XFD1048576 B54:K54 M50"/>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262" t="s">
        <v>27</v>
      </c>
      <c r="B1" s="263"/>
      <c r="C1" s="263"/>
      <c r="D1" s="263"/>
      <c r="E1" s="263"/>
      <c r="F1" s="263"/>
      <c r="G1" s="263"/>
      <c r="H1" s="263"/>
      <c r="I1" s="263"/>
      <c r="J1" s="263"/>
      <c r="K1" s="264"/>
      <c r="L1" s="1"/>
    </row>
    <row r="2" spans="1:12" ht="18" x14ac:dyDescent="0.25">
      <c r="A2" s="265" t="s">
        <v>44</v>
      </c>
      <c r="B2" s="266"/>
      <c r="C2" s="266"/>
      <c r="D2" s="266"/>
      <c r="E2" s="266"/>
      <c r="F2" s="266"/>
      <c r="G2" s="266"/>
      <c r="H2" s="266"/>
      <c r="I2" s="266"/>
      <c r="J2" s="266"/>
      <c r="K2" s="267"/>
      <c r="L2" s="1"/>
    </row>
    <row r="3" spans="1:12" ht="39.75" customHeight="1" x14ac:dyDescent="0.25">
      <c r="A3" s="72" t="s">
        <v>0</v>
      </c>
      <c r="B3" s="268" t="s">
        <v>80</v>
      </c>
      <c r="C3" s="269"/>
      <c r="D3" s="269"/>
      <c r="E3" s="269"/>
      <c r="F3" s="269"/>
      <c r="G3" s="269"/>
      <c r="H3" s="269"/>
      <c r="I3" s="269"/>
      <c r="J3" s="269"/>
      <c r="K3" s="270"/>
      <c r="L3" s="1"/>
    </row>
    <row r="4" spans="1:12" ht="36" customHeight="1" x14ac:dyDescent="0.25">
      <c r="A4" s="19" t="s">
        <v>46</v>
      </c>
      <c r="B4" s="271"/>
      <c r="C4" s="272"/>
      <c r="D4" s="272"/>
      <c r="E4" s="272"/>
      <c r="F4" s="272"/>
      <c r="G4" s="272"/>
      <c r="H4" s="272"/>
      <c r="I4" s="272"/>
      <c r="J4" s="272"/>
      <c r="K4" s="273"/>
      <c r="L4" s="1"/>
    </row>
    <row r="5" spans="1:12" ht="18" x14ac:dyDescent="0.25">
      <c r="A5" s="19" t="s">
        <v>45</v>
      </c>
      <c r="B5" s="274"/>
      <c r="C5" s="275"/>
      <c r="D5" s="275"/>
      <c r="E5" s="275"/>
      <c r="F5" s="275"/>
      <c r="G5" s="275"/>
      <c r="H5" s="275"/>
      <c r="I5" s="275"/>
      <c r="J5" s="275"/>
      <c r="K5" s="276"/>
      <c r="L5" s="1"/>
    </row>
    <row r="6" spans="1:12" ht="18" x14ac:dyDescent="0.25">
      <c r="A6" s="19" t="s">
        <v>28</v>
      </c>
      <c r="B6" s="274"/>
      <c r="C6" s="275"/>
      <c r="D6" s="275"/>
      <c r="E6" s="275"/>
      <c r="F6" s="275"/>
      <c r="G6" s="275"/>
      <c r="H6" s="275"/>
      <c r="I6" s="275"/>
      <c r="J6" s="275"/>
      <c r="K6" s="276"/>
      <c r="L6" s="1"/>
    </row>
    <row r="7" spans="1:12" ht="36" x14ac:dyDescent="0.25">
      <c r="A7" s="19" t="s">
        <v>56</v>
      </c>
      <c r="B7" s="277"/>
      <c r="C7" s="278"/>
      <c r="D7" s="278"/>
      <c r="E7" s="278"/>
      <c r="F7" s="278"/>
      <c r="G7" s="278"/>
      <c r="H7" s="278"/>
      <c r="I7" s="278"/>
      <c r="J7" s="278"/>
      <c r="K7" s="279"/>
      <c r="L7" s="1"/>
    </row>
    <row r="8" spans="1:12" ht="18" x14ac:dyDescent="0.25">
      <c r="A8" s="19" t="s">
        <v>1</v>
      </c>
      <c r="B8" s="40" t="s">
        <v>60</v>
      </c>
      <c r="C8" s="38"/>
      <c r="D8" s="38"/>
      <c r="E8" s="38"/>
      <c r="F8" s="38"/>
      <c r="G8" s="27" t="s">
        <v>29</v>
      </c>
      <c r="H8" s="40" t="s">
        <v>61</v>
      </c>
      <c r="I8" s="38"/>
      <c r="J8" s="38"/>
      <c r="K8" s="39"/>
      <c r="L8" s="1"/>
    </row>
    <row r="9" spans="1:12" ht="58.5" customHeight="1" x14ac:dyDescent="0.25">
      <c r="A9" s="18" t="s">
        <v>47</v>
      </c>
      <c r="B9" s="280" t="s">
        <v>62</v>
      </c>
      <c r="C9" s="281"/>
      <c r="D9" s="281"/>
      <c r="E9" s="281"/>
      <c r="F9" s="281"/>
      <c r="G9" s="281"/>
      <c r="H9" s="281"/>
      <c r="I9" s="281"/>
      <c r="J9" s="281"/>
      <c r="K9" s="282"/>
      <c r="L9" s="1"/>
    </row>
    <row r="10" spans="1:12" ht="71.25" customHeight="1" x14ac:dyDescent="0.25">
      <c r="A10" s="24" t="s">
        <v>11</v>
      </c>
      <c r="B10" s="280" t="s">
        <v>81</v>
      </c>
      <c r="C10" s="281"/>
      <c r="D10" s="281"/>
      <c r="E10" s="281"/>
      <c r="F10" s="281"/>
      <c r="G10" s="281"/>
      <c r="H10" s="281"/>
      <c r="I10" s="281"/>
      <c r="J10" s="281"/>
      <c r="K10" s="282"/>
      <c r="L10" s="1"/>
    </row>
    <row r="11" spans="1:12" ht="54" customHeight="1" x14ac:dyDescent="0.25">
      <c r="A11" s="18" t="s">
        <v>12</v>
      </c>
      <c r="B11" s="268" t="s">
        <v>82</v>
      </c>
      <c r="C11" s="269"/>
      <c r="D11" s="269"/>
      <c r="E11" s="269"/>
      <c r="F11" s="269"/>
      <c r="G11" s="269"/>
      <c r="H11" s="269"/>
      <c r="I11" s="269"/>
      <c r="J11" s="269"/>
      <c r="K11" s="270"/>
      <c r="L11" s="1"/>
    </row>
    <row r="12" spans="1:12" ht="18" customHeight="1" x14ac:dyDescent="0.25">
      <c r="A12" s="18" t="s">
        <v>13</v>
      </c>
      <c r="B12" s="268" t="s">
        <v>341</v>
      </c>
      <c r="C12" s="269"/>
      <c r="D12" s="269"/>
      <c r="E12" s="269"/>
      <c r="F12" s="269"/>
      <c r="G12" s="269"/>
      <c r="H12" s="269"/>
      <c r="I12" s="269"/>
      <c r="J12" s="269"/>
      <c r="K12" s="270"/>
      <c r="L12" s="1"/>
    </row>
    <row r="13" spans="1:12" ht="22.5" customHeight="1" x14ac:dyDescent="0.25">
      <c r="A13" s="253" t="s">
        <v>3</v>
      </c>
      <c r="B13" s="8"/>
      <c r="C13" s="9"/>
      <c r="D13" s="9"/>
      <c r="E13" s="9"/>
      <c r="F13" s="9"/>
      <c r="G13" s="9"/>
      <c r="H13" s="9"/>
      <c r="I13" s="9"/>
      <c r="J13" s="9"/>
      <c r="K13" s="23"/>
      <c r="L13" s="1"/>
    </row>
    <row r="14" spans="1:12" ht="11.25" customHeight="1" x14ac:dyDescent="0.25">
      <c r="A14" s="254"/>
      <c r="B14" s="10"/>
      <c r="C14" s="7"/>
      <c r="D14" s="3"/>
      <c r="E14" s="7"/>
      <c r="F14" s="3"/>
      <c r="G14" s="7"/>
      <c r="H14" s="3"/>
      <c r="I14" s="7"/>
      <c r="J14" s="3"/>
      <c r="K14" s="22"/>
      <c r="L14" s="1"/>
    </row>
    <row r="15" spans="1:12" s="41" customFormat="1" ht="15" customHeight="1" x14ac:dyDescent="0.25">
      <c r="A15" s="254"/>
      <c r="B15" s="43" t="s">
        <v>5</v>
      </c>
      <c r="C15" s="44"/>
      <c r="D15" s="45" t="s">
        <v>52</v>
      </c>
      <c r="E15" s="44"/>
      <c r="F15" s="45" t="s">
        <v>8</v>
      </c>
      <c r="G15" s="44"/>
      <c r="H15" s="45" t="s">
        <v>55</v>
      </c>
      <c r="I15" s="44"/>
      <c r="J15" s="45" t="s">
        <v>53</v>
      </c>
      <c r="K15" s="46" t="s">
        <v>58</v>
      </c>
      <c r="L15" s="1"/>
    </row>
    <row r="16" spans="1:12" s="41" customFormat="1" ht="15" customHeight="1" x14ac:dyDescent="0.25">
      <c r="A16" s="254"/>
      <c r="B16" s="43" t="s">
        <v>7</v>
      </c>
      <c r="C16" s="11"/>
      <c r="D16" s="45" t="s">
        <v>6</v>
      </c>
      <c r="E16" s="11"/>
      <c r="F16" s="45" t="s">
        <v>51</v>
      </c>
      <c r="G16" s="11"/>
      <c r="H16" s="45" t="s">
        <v>4</v>
      </c>
      <c r="I16" s="11"/>
      <c r="J16" s="45" t="s">
        <v>54</v>
      </c>
      <c r="K16" s="47"/>
      <c r="L16" s="1"/>
    </row>
    <row r="17" spans="1:12" s="41" customFormat="1" ht="15" customHeight="1" x14ac:dyDescent="0.3">
      <c r="A17" s="254"/>
      <c r="B17" s="43" t="s">
        <v>9</v>
      </c>
      <c r="C17" s="11"/>
      <c r="D17" s="45" t="s">
        <v>10</v>
      </c>
      <c r="E17" s="283"/>
      <c r="F17" s="283"/>
      <c r="G17" s="283"/>
      <c r="H17" s="283"/>
      <c r="I17" s="283"/>
      <c r="J17" s="283"/>
      <c r="K17" s="284"/>
      <c r="L17" s="1"/>
    </row>
    <row r="18" spans="1:12" s="41" customFormat="1" ht="15" customHeight="1" x14ac:dyDescent="0.25">
      <c r="A18" s="255"/>
      <c r="B18" s="259"/>
      <c r="C18" s="260"/>
      <c r="D18" s="260"/>
      <c r="E18" s="260"/>
      <c r="F18" s="260"/>
      <c r="G18" s="260"/>
      <c r="H18" s="260"/>
      <c r="I18" s="260"/>
      <c r="J18" s="260"/>
      <c r="K18" s="261"/>
      <c r="L18" s="1"/>
    </row>
    <row r="19" spans="1:12" ht="18" customHeight="1" x14ac:dyDescent="0.25">
      <c r="A19" s="253" t="s">
        <v>14</v>
      </c>
      <c r="B19" s="256"/>
      <c r="C19" s="257"/>
      <c r="D19" s="257"/>
      <c r="E19" s="257"/>
      <c r="F19" s="257"/>
      <c r="G19" s="257"/>
      <c r="H19" s="257"/>
      <c r="I19" s="257"/>
      <c r="J19" s="257"/>
      <c r="K19" s="258"/>
      <c r="L19" s="1"/>
    </row>
    <row r="20" spans="1:12" ht="15" customHeight="1" x14ac:dyDescent="0.25">
      <c r="A20" s="254"/>
      <c r="B20" s="12"/>
      <c r="C20" s="248"/>
      <c r="D20" s="248"/>
      <c r="E20" s="248"/>
      <c r="F20" s="248"/>
      <c r="G20" s="248"/>
      <c r="H20" s="248"/>
      <c r="I20" s="248"/>
      <c r="J20" s="248"/>
      <c r="K20" s="25"/>
      <c r="L20" s="1"/>
    </row>
    <row r="21" spans="1:12" ht="18.75" x14ac:dyDescent="0.3">
      <c r="A21" s="254"/>
      <c r="B21" s="14" t="s">
        <v>18</v>
      </c>
      <c r="C21" s="11"/>
      <c r="D21" s="14" t="s">
        <v>26</v>
      </c>
      <c r="E21" s="11"/>
      <c r="F21" s="14" t="s">
        <v>17</v>
      </c>
      <c r="G21" s="11"/>
      <c r="H21" s="14" t="s">
        <v>16</v>
      </c>
      <c r="I21" s="11"/>
      <c r="J21" s="14" t="s">
        <v>15</v>
      </c>
      <c r="K21" s="26" t="s">
        <v>58</v>
      </c>
      <c r="L21" s="1"/>
    </row>
    <row r="22" spans="1:12" ht="18" x14ac:dyDescent="0.25">
      <c r="A22" s="255"/>
      <c r="B22" s="259"/>
      <c r="C22" s="260"/>
      <c r="D22" s="260"/>
      <c r="E22" s="260"/>
      <c r="F22" s="260"/>
      <c r="G22" s="260"/>
      <c r="H22" s="260"/>
      <c r="I22" s="260"/>
      <c r="J22" s="260"/>
      <c r="K22" s="261"/>
      <c r="L22" s="1"/>
    </row>
    <row r="23" spans="1:12" ht="18.75" customHeight="1" x14ac:dyDescent="0.25">
      <c r="A23" s="18" t="s">
        <v>43</v>
      </c>
      <c r="B23" s="268" t="s">
        <v>77</v>
      </c>
      <c r="C23" s="269"/>
      <c r="D23" s="269"/>
      <c r="E23" s="269"/>
      <c r="F23" s="269"/>
      <c r="G23" s="269"/>
      <c r="H23" s="269"/>
      <c r="I23" s="269"/>
      <c r="J23" s="269"/>
      <c r="K23" s="270"/>
      <c r="L23" s="1"/>
    </row>
    <row r="24" spans="1:12" ht="33.75" customHeight="1" x14ac:dyDescent="0.25">
      <c r="A24" s="285" t="s">
        <v>30</v>
      </c>
      <c r="B24" s="256"/>
      <c r="C24" s="257"/>
      <c r="D24" s="257"/>
      <c r="E24" s="257"/>
      <c r="F24" s="257"/>
      <c r="G24" s="257"/>
      <c r="H24" s="257"/>
      <c r="I24" s="257"/>
      <c r="J24" s="257"/>
      <c r="K24" s="258"/>
      <c r="L24" s="1"/>
    </row>
    <row r="25" spans="1:12" ht="13.5" customHeight="1" x14ac:dyDescent="0.25">
      <c r="A25" s="286"/>
      <c r="B25" s="12"/>
      <c r="C25" s="13"/>
      <c r="D25" s="13"/>
      <c r="E25" s="13"/>
      <c r="F25" s="13"/>
      <c r="G25" s="13"/>
      <c r="H25" s="13"/>
      <c r="I25" s="13"/>
      <c r="J25" s="13"/>
      <c r="K25" s="25"/>
      <c r="L25" s="1"/>
    </row>
    <row r="26" spans="1:12" ht="36" x14ac:dyDescent="0.25">
      <c r="A26" s="286"/>
      <c r="B26" s="14" t="s">
        <v>31</v>
      </c>
      <c r="C26" s="85">
        <v>12.7</v>
      </c>
      <c r="D26" s="13"/>
      <c r="E26" s="28" t="s">
        <v>32</v>
      </c>
      <c r="F26" s="86">
        <v>2013</v>
      </c>
      <c r="G26" s="13"/>
      <c r="H26" s="28" t="s">
        <v>33</v>
      </c>
      <c r="I26" s="29" t="s">
        <v>83</v>
      </c>
      <c r="J26" s="29"/>
      <c r="K26" s="30"/>
      <c r="L26" s="1"/>
    </row>
    <row r="27" spans="1:12" ht="18" x14ac:dyDescent="0.25">
      <c r="A27" s="287"/>
      <c r="B27" s="259"/>
      <c r="C27" s="260"/>
      <c r="D27" s="260"/>
      <c r="E27" s="260"/>
      <c r="F27" s="260"/>
      <c r="G27" s="260"/>
      <c r="H27" s="260"/>
      <c r="I27" s="260"/>
      <c r="J27" s="260"/>
      <c r="K27" s="261"/>
      <c r="L27" s="1"/>
    </row>
    <row r="28" spans="1:12" ht="18" customHeight="1" x14ac:dyDescent="0.25">
      <c r="A28" s="285" t="s">
        <v>2</v>
      </c>
      <c r="B28" s="288"/>
      <c r="C28" s="289"/>
      <c r="D28" s="289"/>
      <c r="E28" s="289"/>
      <c r="F28" s="289"/>
      <c r="G28" s="289"/>
      <c r="H28" s="289"/>
      <c r="I28" s="289"/>
      <c r="J28" s="289"/>
      <c r="K28" s="290"/>
      <c r="L28" s="1"/>
    </row>
    <row r="29" spans="1:12" ht="18" x14ac:dyDescent="0.25">
      <c r="A29" s="286"/>
      <c r="B29" s="70"/>
      <c r="C29" s="2"/>
      <c r="D29" s="2"/>
      <c r="E29" s="2"/>
      <c r="F29" s="2"/>
      <c r="G29" s="2"/>
      <c r="H29" s="2"/>
      <c r="I29" s="2"/>
      <c r="J29" s="2"/>
      <c r="K29" s="20"/>
      <c r="L29" s="1"/>
    </row>
    <row r="30" spans="1:12" ht="18.75" x14ac:dyDescent="0.3">
      <c r="A30" s="286"/>
      <c r="B30" s="5"/>
      <c r="C30" s="16"/>
      <c r="D30" s="33">
        <v>2015</v>
      </c>
      <c r="E30" s="33">
        <v>2016</v>
      </c>
      <c r="F30" s="16">
        <v>2017</v>
      </c>
      <c r="G30" s="16">
        <v>2018</v>
      </c>
      <c r="H30" s="283" t="s">
        <v>25</v>
      </c>
      <c r="I30" s="283"/>
      <c r="J30" s="3"/>
      <c r="K30" s="21"/>
      <c r="L30" s="1"/>
    </row>
    <row r="31" spans="1:12" ht="18" x14ac:dyDescent="0.25">
      <c r="A31" s="286"/>
      <c r="B31" s="5"/>
      <c r="C31" s="16"/>
      <c r="D31" s="87">
        <v>11.86</v>
      </c>
      <c r="E31" s="87">
        <v>11.44</v>
      </c>
      <c r="F31" s="87">
        <v>11.02</v>
      </c>
      <c r="G31" s="87">
        <v>10.6</v>
      </c>
      <c r="H31" s="324">
        <v>10.6</v>
      </c>
      <c r="I31" s="325"/>
      <c r="J31" s="3"/>
      <c r="K31" s="21"/>
      <c r="L31" s="1"/>
    </row>
    <row r="32" spans="1:12" ht="18" x14ac:dyDescent="0.25">
      <c r="A32" s="287"/>
      <c r="B32" s="6"/>
      <c r="C32" s="7"/>
      <c r="D32" s="7"/>
      <c r="E32" s="7"/>
      <c r="F32" s="7"/>
      <c r="G32" s="7"/>
      <c r="H32" s="7"/>
      <c r="I32" s="7"/>
      <c r="J32" s="7"/>
      <c r="K32" s="22"/>
      <c r="L32" s="1"/>
    </row>
    <row r="33" spans="1:12" ht="47.25" customHeight="1" x14ac:dyDescent="0.25">
      <c r="A33" s="285" t="s">
        <v>48</v>
      </c>
      <c r="B33" s="256"/>
      <c r="C33" s="257"/>
      <c r="D33" s="257"/>
      <c r="E33" s="257"/>
      <c r="F33" s="257"/>
      <c r="G33" s="257"/>
      <c r="H33" s="257"/>
      <c r="I33" s="257"/>
      <c r="J33" s="257"/>
      <c r="K33" s="258"/>
      <c r="L33" s="1"/>
    </row>
    <row r="34" spans="1:12" ht="20.25" customHeight="1" x14ac:dyDescent="0.25">
      <c r="A34" s="286"/>
      <c r="B34" s="34"/>
      <c r="C34" s="16" t="s">
        <v>34</v>
      </c>
      <c r="D34" s="33" t="s">
        <v>35</v>
      </c>
      <c r="E34" s="35"/>
      <c r="F34" s="293" t="s">
        <v>37</v>
      </c>
      <c r="G34" s="16" t="s">
        <v>36</v>
      </c>
      <c r="H34" s="33" t="s">
        <v>59</v>
      </c>
      <c r="I34" s="35"/>
      <c r="J34" s="35"/>
      <c r="K34" s="36"/>
      <c r="L34" s="1"/>
    </row>
    <row r="35" spans="1:12" ht="18.75" x14ac:dyDescent="0.3">
      <c r="A35" s="286"/>
      <c r="B35" s="15"/>
      <c r="C35" s="75"/>
      <c r="D35" s="61" t="s">
        <v>58</v>
      </c>
      <c r="E35" s="37"/>
      <c r="F35" s="293"/>
      <c r="G35" s="75"/>
      <c r="H35" s="61"/>
      <c r="I35" s="35"/>
      <c r="J35" s="4"/>
      <c r="K35" s="17"/>
      <c r="L35" s="1"/>
    </row>
    <row r="36" spans="1:12" ht="18.75" x14ac:dyDescent="0.3">
      <c r="A36" s="287"/>
      <c r="B36" s="294"/>
      <c r="C36" s="283"/>
      <c r="D36" s="283"/>
      <c r="E36" s="283"/>
      <c r="F36" s="283"/>
      <c r="G36" s="283"/>
      <c r="H36" s="283"/>
      <c r="I36" s="283"/>
      <c r="J36" s="283"/>
      <c r="K36" s="284"/>
      <c r="L36" s="1"/>
    </row>
    <row r="37" spans="1:12" ht="18" customHeight="1" x14ac:dyDescent="0.25">
      <c r="A37" s="18" t="s">
        <v>20</v>
      </c>
      <c r="B37" s="268" t="s">
        <v>75</v>
      </c>
      <c r="C37" s="269"/>
      <c r="D37" s="269"/>
      <c r="E37" s="269"/>
      <c r="F37" s="269"/>
      <c r="G37" s="269"/>
      <c r="H37" s="269"/>
      <c r="I37" s="269"/>
      <c r="J37" s="269"/>
      <c r="K37" s="270"/>
      <c r="L37" s="1"/>
    </row>
    <row r="38" spans="1:12" ht="53.25" customHeight="1" x14ac:dyDescent="0.25">
      <c r="A38" s="18" t="s">
        <v>19</v>
      </c>
      <c r="B38" s="268" t="s">
        <v>74</v>
      </c>
      <c r="C38" s="269"/>
      <c r="D38" s="269"/>
      <c r="E38" s="269"/>
      <c r="F38" s="269"/>
      <c r="G38" s="269"/>
      <c r="H38" s="269"/>
      <c r="I38" s="269"/>
      <c r="J38" s="269"/>
      <c r="K38" s="270"/>
      <c r="L38" s="1"/>
    </row>
    <row r="39" spans="1:12" ht="39.75" customHeight="1" x14ac:dyDescent="0.25">
      <c r="A39" s="18" t="s">
        <v>21</v>
      </c>
      <c r="B39" s="268" t="s">
        <v>64</v>
      </c>
      <c r="C39" s="269"/>
      <c r="D39" s="269"/>
      <c r="E39" s="269"/>
      <c r="F39" s="269"/>
      <c r="G39" s="269"/>
      <c r="H39" s="269"/>
      <c r="I39" s="269"/>
      <c r="J39" s="269"/>
      <c r="K39" s="270"/>
      <c r="L39" s="1"/>
    </row>
    <row r="40" spans="1:12" ht="26.25" customHeight="1" x14ac:dyDescent="0.25">
      <c r="A40" s="295" t="s">
        <v>38</v>
      </c>
      <c r="B40" s="297" t="s">
        <v>39</v>
      </c>
      <c r="C40" s="298"/>
      <c r="D40" s="40" t="s">
        <v>79</v>
      </c>
      <c r="E40" s="108"/>
      <c r="F40" s="73"/>
      <c r="G40" s="73"/>
      <c r="H40" s="73"/>
      <c r="I40" s="73"/>
      <c r="J40" s="73"/>
      <c r="K40" s="74"/>
      <c r="L40" s="1"/>
    </row>
    <row r="41" spans="1:12" ht="18" customHeight="1" x14ac:dyDescent="0.25">
      <c r="A41" s="296"/>
      <c r="B41" s="299" t="s">
        <v>22</v>
      </c>
      <c r="C41" s="300"/>
      <c r="D41" s="62" t="s">
        <v>78</v>
      </c>
      <c r="E41" s="73"/>
      <c r="F41" s="73"/>
      <c r="G41" s="73"/>
      <c r="H41" s="73"/>
      <c r="I41" s="73"/>
      <c r="J41" s="73"/>
      <c r="K41" s="74"/>
      <c r="L41" s="1"/>
    </row>
    <row r="42" spans="1:12" ht="18" customHeight="1" x14ac:dyDescent="0.25">
      <c r="A42" s="296"/>
      <c r="B42" s="70" t="s">
        <v>29</v>
      </c>
      <c r="C42" s="71"/>
      <c r="D42" s="62" t="s">
        <v>65</v>
      </c>
      <c r="E42" s="73"/>
      <c r="F42" s="73"/>
      <c r="G42" s="73"/>
      <c r="H42" s="73"/>
      <c r="I42" s="73"/>
      <c r="J42" s="73"/>
      <c r="K42" s="74"/>
      <c r="L42" s="1"/>
    </row>
    <row r="43" spans="1:12" ht="18" customHeight="1" x14ac:dyDescent="0.25">
      <c r="A43" s="296"/>
      <c r="B43" s="301" t="s">
        <v>40</v>
      </c>
      <c r="C43" s="302"/>
      <c r="D43" s="62" t="s">
        <v>66</v>
      </c>
      <c r="E43" s="73"/>
      <c r="F43" s="73"/>
      <c r="G43" s="73"/>
      <c r="H43" s="73"/>
      <c r="I43" s="73"/>
      <c r="J43" s="73"/>
      <c r="K43" s="74"/>
      <c r="L43" s="1"/>
    </row>
    <row r="44" spans="1:12" ht="18" customHeight="1" x14ac:dyDescent="0.25">
      <c r="A44" s="296"/>
      <c r="B44" s="299" t="s">
        <v>23</v>
      </c>
      <c r="C44" s="300"/>
      <c r="D44" s="63" t="s">
        <v>67</v>
      </c>
      <c r="E44" s="73"/>
      <c r="F44" s="73"/>
      <c r="G44" s="73"/>
      <c r="H44" s="73"/>
      <c r="I44" s="73"/>
      <c r="J44" s="73"/>
      <c r="K44" s="74"/>
      <c r="L44" s="1"/>
    </row>
    <row r="45" spans="1:12" ht="18" customHeight="1" x14ac:dyDescent="0.25">
      <c r="A45" s="296"/>
      <c r="B45" s="303" t="s">
        <v>24</v>
      </c>
      <c r="C45" s="304"/>
      <c r="D45" s="62" t="s">
        <v>68</v>
      </c>
      <c r="E45" s="73"/>
      <c r="F45" s="73"/>
      <c r="G45" s="73"/>
      <c r="H45" s="73"/>
      <c r="I45" s="73"/>
      <c r="J45" s="73"/>
      <c r="K45" s="74"/>
      <c r="L45" s="1"/>
    </row>
    <row r="46" spans="1:12" s="41" customFormat="1" ht="18" customHeight="1" x14ac:dyDescent="0.25">
      <c r="A46" s="320" t="s">
        <v>49</v>
      </c>
      <c r="B46" s="322" t="s">
        <v>39</v>
      </c>
      <c r="C46" s="323"/>
      <c r="D46" s="62" t="s">
        <v>69</v>
      </c>
      <c r="E46" s="73"/>
      <c r="F46" s="73"/>
      <c r="G46" s="73"/>
      <c r="H46" s="73"/>
      <c r="I46" s="73"/>
      <c r="J46" s="73"/>
      <c r="K46" s="74"/>
    </row>
    <row r="47" spans="1:12" s="41" customFormat="1" ht="18" x14ac:dyDescent="0.25">
      <c r="A47" s="321"/>
      <c r="B47" s="314" t="s">
        <v>22</v>
      </c>
      <c r="C47" s="315"/>
      <c r="D47" s="64" t="s">
        <v>70</v>
      </c>
      <c r="E47" s="73"/>
      <c r="F47" s="73"/>
      <c r="G47" s="73"/>
      <c r="H47" s="73"/>
      <c r="I47" s="73"/>
      <c r="J47" s="73"/>
      <c r="K47" s="74"/>
    </row>
    <row r="48" spans="1:12" s="41" customFormat="1" ht="18" x14ac:dyDescent="0.25">
      <c r="A48" s="321"/>
      <c r="B48" s="68" t="s">
        <v>29</v>
      </c>
      <c r="C48" s="69"/>
      <c r="D48" s="63" t="s">
        <v>71</v>
      </c>
      <c r="E48" s="73"/>
      <c r="F48" s="73"/>
      <c r="G48" s="73"/>
      <c r="H48" s="73"/>
      <c r="I48" s="73"/>
      <c r="J48" s="73"/>
      <c r="K48" s="74"/>
    </row>
    <row r="49" spans="1:12" s="41" customFormat="1" ht="18" customHeight="1" x14ac:dyDescent="0.25">
      <c r="A49" s="321"/>
      <c r="B49" s="316" t="s">
        <v>41</v>
      </c>
      <c r="C49" s="316"/>
      <c r="D49" s="62"/>
      <c r="E49" s="73"/>
      <c r="F49" s="73"/>
      <c r="G49" s="73"/>
      <c r="H49" s="73"/>
      <c r="I49" s="73"/>
      <c r="J49" s="73"/>
      <c r="K49" s="74"/>
    </row>
    <row r="50" spans="1:12" ht="18" customHeight="1" x14ac:dyDescent="0.25">
      <c r="A50" s="295" t="s">
        <v>50</v>
      </c>
      <c r="B50" s="322" t="s">
        <v>39</v>
      </c>
      <c r="C50" s="323"/>
      <c r="D50" s="305"/>
      <c r="E50" s="306"/>
      <c r="F50" s="306"/>
      <c r="G50" s="306"/>
      <c r="H50" s="306"/>
      <c r="I50" s="306"/>
      <c r="J50" s="306"/>
      <c r="K50" s="307"/>
      <c r="L50" s="1"/>
    </row>
    <row r="51" spans="1:12" ht="18" x14ac:dyDescent="0.25">
      <c r="A51" s="296"/>
      <c r="B51" s="314" t="s">
        <v>22</v>
      </c>
      <c r="C51" s="315"/>
      <c r="D51" s="308"/>
      <c r="E51" s="309"/>
      <c r="F51" s="309"/>
      <c r="G51" s="309"/>
      <c r="H51" s="309"/>
      <c r="I51" s="309"/>
      <c r="J51" s="309"/>
      <c r="K51" s="310"/>
      <c r="L51" s="1"/>
    </row>
    <row r="52" spans="1:12" ht="18" x14ac:dyDescent="0.25">
      <c r="A52" s="296"/>
      <c r="B52" s="68" t="s">
        <v>40</v>
      </c>
      <c r="C52" s="69"/>
      <c r="D52" s="308"/>
      <c r="E52" s="309"/>
      <c r="F52" s="309"/>
      <c r="G52" s="309"/>
      <c r="H52" s="309"/>
      <c r="I52" s="309"/>
      <c r="J52" s="309"/>
      <c r="K52" s="310"/>
      <c r="L52" s="1"/>
    </row>
    <row r="53" spans="1:12" ht="18" customHeight="1" x14ac:dyDescent="0.25">
      <c r="A53" s="296"/>
      <c r="B53" s="316" t="s">
        <v>41</v>
      </c>
      <c r="C53" s="316"/>
      <c r="D53" s="311"/>
      <c r="E53" s="312"/>
      <c r="F53" s="312"/>
      <c r="G53" s="312"/>
      <c r="H53" s="312"/>
      <c r="I53" s="312"/>
      <c r="J53" s="312"/>
      <c r="K53" s="313"/>
      <c r="L53" s="1"/>
    </row>
    <row r="54" spans="1:12" ht="18.75" thickBot="1" x14ac:dyDescent="0.3">
      <c r="A54" s="42" t="s">
        <v>42</v>
      </c>
      <c r="B54" s="317"/>
      <c r="C54" s="318"/>
      <c r="D54" s="318"/>
      <c r="E54" s="318"/>
      <c r="F54" s="318"/>
      <c r="G54" s="318"/>
      <c r="H54" s="318"/>
      <c r="I54" s="318"/>
      <c r="J54" s="318"/>
      <c r="K54" s="319"/>
      <c r="L54" s="1"/>
    </row>
  </sheetData>
  <mergeCells count="45">
    <mergeCell ref="A24:A27"/>
    <mergeCell ref="F34:F35"/>
    <mergeCell ref="A28:A32"/>
    <mergeCell ref="B28:K28"/>
    <mergeCell ref="H30:I30"/>
    <mergeCell ref="A33:A36"/>
    <mergeCell ref="B33:K33"/>
    <mergeCell ref="B36:K36"/>
    <mergeCell ref="B24:K24"/>
    <mergeCell ref="B27:K27"/>
    <mergeCell ref="H31:I31"/>
    <mergeCell ref="B9:K9"/>
    <mergeCell ref="B4:K7"/>
    <mergeCell ref="E17:K17"/>
    <mergeCell ref="B18:K18"/>
    <mergeCell ref="B11:K11"/>
    <mergeCell ref="B12:K12"/>
    <mergeCell ref="B10:K10"/>
    <mergeCell ref="B23:K23"/>
    <mergeCell ref="A13:A18"/>
    <mergeCell ref="A19:A22"/>
    <mergeCell ref="B19:K19"/>
    <mergeCell ref="B22:K22"/>
    <mergeCell ref="B54:K54"/>
    <mergeCell ref="A1:K1"/>
    <mergeCell ref="A46:A49"/>
    <mergeCell ref="A50:A53"/>
    <mergeCell ref="B53:C53"/>
    <mergeCell ref="B43:C43"/>
    <mergeCell ref="A40:A45"/>
    <mergeCell ref="B47:C47"/>
    <mergeCell ref="A2:K2"/>
    <mergeCell ref="B3:K3"/>
    <mergeCell ref="B45:C45"/>
    <mergeCell ref="B46:C46"/>
    <mergeCell ref="B38:K38"/>
    <mergeCell ref="B37:K37"/>
    <mergeCell ref="D50:K53"/>
    <mergeCell ref="B49:C49"/>
    <mergeCell ref="B50:C50"/>
    <mergeCell ref="B51:C51"/>
    <mergeCell ref="B39:K39"/>
    <mergeCell ref="B41:C41"/>
    <mergeCell ref="B40:C40"/>
    <mergeCell ref="B44:C44"/>
  </mergeCells>
  <hyperlinks>
    <hyperlink ref="D44" r:id="rId1"/>
    <hyperlink ref="D48" r:id="rId2"/>
  </hyperlinks>
  <printOptions horizontalCentered="1" verticalCentered="1"/>
  <pageMargins left="0" right="0" top="0" bottom="0" header="0" footer="0"/>
  <pageSetup paperSize="9" scale="63"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8.28515625" customWidth="1"/>
    <col min="4" max="4" width="15.28515625" customWidth="1"/>
    <col min="6" max="6" width="15" customWidth="1"/>
    <col min="8" max="8" width="1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72" t="s">
        <v>0</v>
      </c>
      <c r="B3" s="268" t="s">
        <v>185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167</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168</v>
      </c>
      <c r="C10" s="269"/>
      <c r="D10" s="269"/>
      <c r="E10" s="269"/>
      <c r="F10" s="269"/>
      <c r="G10" s="269"/>
      <c r="H10" s="269"/>
      <c r="I10" s="269"/>
      <c r="J10" s="269"/>
      <c r="K10" s="270"/>
    </row>
    <row r="11" spans="1:11" ht="36" x14ac:dyDescent="0.25">
      <c r="A11" s="18" t="s">
        <v>12</v>
      </c>
      <c r="B11" s="268" t="s">
        <v>186</v>
      </c>
      <c r="C11" s="269"/>
      <c r="D11" s="269"/>
      <c r="E11" s="269"/>
      <c r="F11" s="269"/>
      <c r="G11" s="269"/>
      <c r="H11" s="269"/>
      <c r="I11" s="269"/>
      <c r="J11" s="269"/>
      <c r="K11" s="270"/>
    </row>
    <row r="12" spans="1:11" ht="18" x14ac:dyDescent="0.25">
      <c r="A12" s="18" t="s">
        <v>13</v>
      </c>
      <c r="B12" s="256" t="s">
        <v>170</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t="s">
        <v>58</v>
      </c>
      <c r="D17" s="45" t="s">
        <v>10</v>
      </c>
      <c r="E17" s="413" t="s">
        <v>187</v>
      </c>
      <c r="F17" s="413"/>
      <c r="G17" s="413"/>
      <c r="H17" s="413"/>
      <c r="I17" s="413"/>
      <c r="J17" s="413"/>
      <c r="K17" s="41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2"/>
      <c r="D20" s="182"/>
      <c r="E20" s="182"/>
      <c r="F20" s="182"/>
      <c r="G20" s="182"/>
      <c r="H20" s="182"/>
      <c r="I20" s="182"/>
      <c r="J20" s="182"/>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v>30</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2"/>
      <c r="D25" s="182"/>
      <c r="E25" s="182"/>
      <c r="F25" s="182"/>
      <c r="G25" s="182"/>
      <c r="H25" s="182"/>
      <c r="I25" s="182"/>
      <c r="J25" s="182"/>
      <c r="K25" s="25"/>
    </row>
    <row r="26" spans="1:11" ht="18" x14ac:dyDescent="0.25">
      <c r="A26" s="286"/>
      <c r="B26" s="14" t="s">
        <v>31</v>
      </c>
      <c r="C26" s="56">
        <v>4700</v>
      </c>
      <c r="D26" s="182"/>
      <c r="E26" s="28" t="s">
        <v>32</v>
      </c>
      <c r="F26" s="57"/>
      <c r="G26" s="182"/>
      <c r="H26" s="28" t="s">
        <v>33</v>
      </c>
      <c r="I26" s="58" t="s">
        <v>172</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7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7651</v>
      </c>
      <c r="E31" s="59">
        <v>9737</v>
      </c>
      <c r="F31" s="60">
        <v>11824</v>
      </c>
      <c r="G31" s="60">
        <v>13910</v>
      </c>
      <c r="H31" s="346">
        <v>13910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172</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180" t="s">
        <v>173</v>
      </c>
      <c r="E40" s="174"/>
      <c r="F40" s="174"/>
      <c r="G40" s="174"/>
      <c r="H40" s="174"/>
      <c r="I40" s="174"/>
      <c r="J40" s="174"/>
      <c r="K40" s="175"/>
    </row>
    <row r="41" spans="1:11" ht="18" x14ac:dyDescent="0.25">
      <c r="A41" s="296"/>
      <c r="B41" s="299" t="s">
        <v>22</v>
      </c>
      <c r="C41" s="300"/>
      <c r="D41" s="180" t="s">
        <v>174</v>
      </c>
      <c r="E41" s="174"/>
      <c r="F41" s="174"/>
      <c r="G41" s="174"/>
      <c r="H41" s="174"/>
      <c r="I41" s="174"/>
      <c r="J41" s="174"/>
      <c r="K41" s="175"/>
    </row>
    <row r="42" spans="1:11" ht="18" x14ac:dyDescent="0.25">
      <c r="A42" s="296"/>
      <c r="B42" s="176" t="s">
        <v>29</v>
      </c>
      <c r="C42" s="177"/>
      <c r="D42" s="173" t="s">
        <v>172</v>
      </c>
      <c r="E42" s="174"/>
      <c r="F42" s="174"/>
      <c r="G42" s="174"/>
      <c r="H42" s="174"/>
      <c r="I42" s="174"/>
      <c r="J42" s="174"/>
      <c r="K42" s="175"/>
    </row>
    <row r="43" spans="1:11" ht="18" x14ac:dyDescent="0.25">
      <c r="A43" s="296"/>
      <c r="B43" s="301" t="s">
        <v>40</v>
      </c>
      <c r="C43" s="302"/>
      <c r="D43" s="173" t="s">
        <v>175</v>
      </c>
      <c r="E43" s="174"/>
      <c r="F43" s="174"/>
      <c r="G43" s="174"/>
      <c r="H43" s="174"/>
      <c r="I43" s="174"/>
      <c r="J43" s="174"/>
      <c r="K43" s="175"/>
    </row>
    <row r="44" spans="1:11" ht="18" x14ac:dyDescent="0.25">
      <c r="A44" s="296"/>
      <c r="B44" s="299" t="s">
        <v>23</v>
      </c>
      <c r="C44" s="300"/>
      <c r="D44" s="63" t="s">
        <v>176</v>
      </c>
      <c r="E44" s="174"/>
      <c r="F44" s="174"/>
      <c r="G44" s="174"/>
      <c r="H44" s="174"/>
      <c r="I44" s="174"/>
      <c r="J44" s="174"/>
      <c r="K44" s="175"/>
    </row>
    <row r="45" spans="1:11" ht="18" x14ac:dyDescent="0.25">
      <c r="A45" s="296"/>
      <c r="B45" s="303" t="s">
        <v>24</v>
      </c>
      <c r="C45" s="304"/>
      <c r="D45" s="180" t="s">
        <v>177</v>
      </c>
      <c r="E45" s="174"/>
      <c r="F45" s="174"/>
      <c r="G45" s="174"/>
      <c r="H45" s="174"/>
      <c r="I45" s="174"/>
      <c r="J45" s="174"/>
      <c r="K45" s="175"/>
    </row>
    <row r="46" spans="1:11" ht="18" x14ac:dyDescent="0.25">
      <c r="A46" s="320" t="s">
        <v>49</v>
      </c>
      <c r="B46" s="322" t="s">
        <v>39</v>
      </c>
      <c r="C46" s="323"/>
      <c r="D46" s="173"/>
      <c r="E46" s="174"/>
      <c r="F46" s="174"/>
      <c r="G46" s="174"/>
      <c r="H46" s="174"/>
      <c r="I46" s="174"/>
      <c r="J46" s="174"/>
      <c r="K46" s="175"/>
    </row>
    <row r="47" spans="1:11" ht="18" x14ac:dyDescent="0.25">
      <c r="A47" s="321"/>
      <c r="B47" s="314" t="s">
        <v>22</v>
      </c>
      <c r="C47" s="315"/>
      <c r="D47" s="173"/>
      <c r="E47" s="174"/>
      <c r="F47" s="174"/>
      <c r="G47" s="174"/>
      <c r="H47" s="174"/>
      <c r="I47" s="174"/>
      <c r="J47" s="174"/>
      <c r="K47" s="175"/>
    </row>
    <row r="48" spans="1:11" ht="18" x14ac:dyDescent="0.25">
      <c r="A48" s="321"/>
      <c r="B48" s="178" t="s">
        <v>29</v>
      </c>
      <c r="C48" s="179"/>
      <c r="D48" s="173"/>
      <c r="E48" s="174"/>
      <c r="F48" s="174"/>
      <c r="G48" s="174"/>
      <c r="H48" s="174"/>
      <c r="I48" s="174"/>
      <c r="J48" s="174"/>
      <c r="K48" s="175"/>
    </row>
    <row r="49" spans="1:11" ht="18" x14ac:dyDescent="0.25">
      <c r="A49" s="321"/>
      <c r="B49" s="316" t="s">
        <v>41</v>
      </c>
      <c r="C49" s="316"/>
      <c r="D49" s="173"/>
      <c r="E49" s="174"/>
      <c r="F49" s="174"/>
      <c r="G49" s="174"/>
      <c r="H49" s="174"/>
      <c r="I49" s="174"/>
      <c r="J49" s="174"/>
      <c r="K49" s="17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78" t="s">
        <v>40</v>
      </c>
      <c r="C52" s="17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7.5703125" customWidth="1"/>
    <col min="4" max="4" width="14.28515625" customWidth="1"/>
    <col min="6" max="6" width="15.28515625" customWidth="1"/>
    <col min="7" max="7" width="14.140625" customWidth="1"/>
    <col min="8" max="8" width="13.8554687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72" t="s">
        <v>0</v>
      </c>
      <c r="B3" s="268" t="s">
        <v>188</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189</v>
      </c>
      <c r="I8" s="38"/>
      <c r="J8" s="38"/>
      <c r="K8" s="39"/>
    </row>
    <row r="9" spans="1:11" ht="72" x14ac:dyDescent="0.25">
      <c r="A9" s="18" t="s">
        <v>47</v>
      </c>
      <c r="B9" s="280" t="s">
        <v>57</v>
      </c>
      <c r="C9" s="281"/>
      <c r="D9" s="281"/>
      <c r="E9" s="281"/>
      <c r="F9" s="281"/>
      <c r="G9" s="281"/>
      <c r="H9" s="281"/>
      <c r="I9" s="281"/>
      <c r="J9" s="281"/>
      <c r="K9" s="282"/>
    </row>
    <row r="10" spans="1:11" ht="75" customHeight="1" x14ac:dyDescent="0.25">
      <c r="A10" s="24" t="s">
        <v>11</v>
      </c>
      <c r="B10" s="268" t="s">
        <v>333</v>
      </c>
      <c r="C10" s="269"/>
      <c r="D10" s="269"/>
      <c r="E10" s="269"/>
      <c r="F10" s="269"/>
      <c r="G10" s="269"/>
      <c r="H10" s="269"/>
      <c r="I10" s="269"/>
      <c r="J10" s="269"/>
      <c r="K10" s="270"/>
    </row>
    <row r="11" spans="1:11" ht="36" x14ac:dyDescent="0.25">
      <c r="A11" s="18" t="s">
        <v>12</v>
      </c>
      <c r="B11" s="268" t="s">
        <v>334</v>
      </c>
      <c r="C11" s="269"/>
      <c r="D11" s="269"/>
      <c r="E11" s="269"/>
      <c r="F11" s="269"/>
      <c r="G11" s="269"/>
      <c r="H11" s="269"/>
      <c r="I11" s="269"/>
      <c r="J11" s="269"/>
      <c r="K11" s="270"/>
    </row>
    <row r="12" spans="1:11" ht="18" x14ac:dyDescent="0.25">
      <c r="A12" s="18" t="s">
        <v>13</v>
      </c>
      <c r="B12" s="256" t="s">
        <v>190</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61"/>
      <c r="J16" s="45" t="s">
        <v>54</v>
      </c>
      <c r="K16" s="47"/>
    </row>
    <row r="17" spans="1:11" ht="18" x14ac:dyDescent="0.25">
      <c r="A17" s="254"/>
      <c r="B17" s="43" t="s">
        <v>9</v>
      </c>
      <c r="C17" s="61" t="s">
        <v>58</v>
      </c>
      <c r="D17" s="45" t="s">
        <v>10</v>
      </c>
      <c r="E17" s="427" t="s">
        <v>129</v>
      </c>
      <c r="F17" s="427"/>
      <c r="G17" s="427"/>
      <c r="H17" s="427"/>
      <c r="I17" s="427"/>
      <c r="J17" s="427"/>
      <c r="K17" s="428"/>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2"/>
      <c r="D20" s="182"/>
      <c r="E20" s="182"/>
      <c r="F20" s="182"/>
      <c r="G20" s="182"/>
      <c r="H20" s="182"/>
      <c r="I20" s="182"/>
      <c r="J20" s="182"/>
      <c r="K20" s="25"/>
    </row>
    <row r="21" spans="1:11" ht="18.75" x14ac:dyDescent="0.3">
      <c r="A21" s="254"/>
      <c r="B21" s="14" t="s">
        <v>18</v>
      </c>
      <c r="C21" s="61" t="s">
        <v>107</v>
      </c>
      <c r="D21" s="14" t="s">
        <v>26</v>
      </c>
      <c r="E21" s="11"/>
      <c r="F21" s="14" t="s">
        <v>17</v>
      </c>
      <c r="G21" s="6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t="s">
        <v>191</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2"/>
      <c r="D25" s="182"/>
      <c r="E25" s="182"/>
      <c r="F25" s="182"/>
      <c r="G25" s="182"/>
      <c r="H25" s="182"/>
      <c r="I25" s="182"/>
      <c r="J25" s="182"/>
      <c r="K25" s="25"/>
    </row>
    <row r="26" spans="1:11" ht="18" x14ac:dyDescent="0.25">
      <c r="A26" s="286"/>
      <c r="B26" s="14" t="s">
        <v>31</v>
      </c>
      <c r="C26" s="56">
        <v>6000</v>
      </c>
      <c r="D26" s="182"/>
      <c r="E26" s="28" t="s">
        <v>32</v>
      </c>
      <c r="F26" s="57">
        <v>42004</v>
      </c>
      <c r="G26" s="182"/>
      <c r="H26" s="28" t="s">
        <v>33</v>
      </c>
      <c r="I26" s="58" t="s">
        <v>192</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7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250">
        <v>280051</v>
      </c>
      <c r="E31" s="250">
        <v>594551</v>
      </c>
      <c r="F31" s="251">
        <v>924551</v>
      </c>
      <c r="G31" s="60">
        <v>1271000</v>
      </c>
      <c r="H31" s="346">
        <v>1271000</v>
      </c>
      <c r="I31" s="347"/>
      <c r="J31" s="189"/>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107</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193</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72" x14ac:dyDescent="0.25">
      <c r="A40" s="295" t="s">
        <v>38</v>
      </c>
      <c r="B40" s="297" t="s">
        <v>39</v>
      </c>
      <c r="C40" s="298"/>
      <c r="D40" s="173" t="s">
        <v>194</v>
      </c>
      <c r="E40" s="174"/>
      <c r="F40" s="174"/>
      <c r="G40" s="174"/>
      <c r="H40" s="174"/>
      <c r="I40" s="174"/>
      <c r="J40" s="174"/>
      <c r="K40" s="175"/>
    </row>
    <row r="41" spans="1:11" ht="36" x14ac:dyDescent="0.25">
      <c r="A41" s="296"/>
      <c r="B41" s="299" t="s">
        <v>22</v>
      </c>
      <c r="C41" s="300"/>
      <c r="D41" s="173" t="s">
        <v>195</v>
      </c>
      <c r="E41" s="174"/>
      <c r="F41" s="174"/>
      <c r="G41" s="174"/>
      <c r="H41" s="174"/>
      <c r="I41" s="174"/>
      <c r="J41" s="174"/>
      <c r="K41" s="175"/>
    </row>
    <row r="42" spans="1:11" ht="36" x14ac:dyDescent="0.25">
      <c r="A42" s="296"/>
      <c r="B42" s="176" t="s">
        <v>29</v>
      </c>
      <c r="C42" s="177"/>
      <c r="D42" s="173" t="s">
        <v>196</v>
      </c>
      <c r="E42" s="174"/>
      <c r="F42" s="174"/>
      <c r="G42" s="174"/>
      <c r="H42" s="174"/>
      <c r="I42" s="174"/>
      <c r="J42" s="174"/>
      <c r="K42" s="175"/>
    </row>
    <row r="43" spans="1:11" ht="54" x14ac:dyDescent="0.25">
      <c r="A43" s="296"/>
      <c r="B43" s="301" t="s">
        <v>40</v>
      </c>
      <c r="C43" s="302"/>
      <c r="D43" s="173" t="s">
        <v>197</v>
      </c>
      <c r="E43" s="174"/>
      <c r="F43" s="174"/>
      <c r="G43" s="174"/>
      <c r="H43" s="174"/>
      <c r="I43" s="174"/>
      <c r="J43" s="174"/>
      <c r="K43" s="175"/>
    </row>
    <row r="44" spans="1:11" ht="38.25" x14ac:dyDescent="0.25">
      <c r="A44" s="296"/>
      <c r="B44" s="299" t="s">
        <v>23</v>
      </c>
      <c r="C44" s="300"/>
      <c r="D44" s="181" t="s">
        <v>198</v>
      </c>
      <c r="E44" s="174"/>
      <c r="F44" s="174"/>
      <c r="G44" s="174"/>
      <c r="H44" s="174"/>
      <c r="I44" s="174"/>
      <c r="J44" s="174"/>
      <c r="K44" s="175"/>
    </row>
    <row r="45" spans="1:11" ht="18" x14ac:dyDescent="0.25">
      <c r="A45" s="296"/>
      <c r="B45" s="303" t="s">
        <v>24</v>
      </c>
      <c r="C45" s="304"/>
      <c r="D45" s="173"/>
      <c r="E45" s="174"/>
      <c r="F45" s="174"/>
      <c r="G45" s="174"/>
      <c r="H45" s="174"/>
      <c r="I45" s="174"/>
      <c r="J45" s="174"/>
      <c r="K45" s="175"/>
    </row>
    <row r="46" spans="1:11" ht="54" x14ac:dyDescent="0.25">
      <c r="A46" s="320" t="s">
        <v>49</v>
      </c>
      <c r="B46" s="322" t="s">
        <v>39</v>
      </c>
      <c r="C46" s="323"/>
      <c r="D46" s="173" t="s">
        <v>69</v>
      </c>
      <c r="E46" s="174"/>
      <c r="F46" s="174"/>
      <c r="G46" s="174"/>
      <c r="H46" s="174"/>
      <c r="I46" s="174"/>
      <c r="J46" s="174"/>
      <c r="K46" s="175"/>
    </row>
    <row r="47" spans="1:11" ht="36" x14ac:dyDescent="0.25">
      <c r="A47" s="321"/>
      <c r="B47" s="314" t="s">
        <v>22</v>
      </c>
      <c r="C47" s="315"/>
      <c r="D47" s="173" t="s">
        <v>103</v>
      </c>
      <c r="E47" s="174"/>
      <c r="F47" s="174"/>
      <c r="G47" s="174"/>
      <c r="H47" s="174"/>
      <c r="I47" s="174"/>
      <c r="J47" s="174"/>
      <c r="K47" s="175"/>
    </row>
    <row r="48" spans="1:11" ht="36" x14ac:dyDescent="0.25">
      <c r="A48" s="321"/>
      <c r="B48" s="178" t="s">
        <v>29</v>
      </c>
      <c r="C48" s="179"/>
      <c r="D48" s="173" t="s">
        <v>199</v>
      </c>
      <c r="E48" s="174"/>
      <c r="F48" s="174"/>
      <c r="G48" s="174"/>
      <c r="H48" s="174"/>
      <c r="I48" s="174"/>
      <c r="J48" s="174"/>
      <c r="K48" s="175"/>
    </row>
    <row r="49" spans="1:11" ht="18" x14ac:dyDescent="0.25">
      <c r="A49" s="321"/>
      <c r="B49" s="316" t="s">
        <v>41</v>
      </c>
      <c r="C49" s="316"/>
      <c r="D49" s="173"/>
      <c r="E49" s="174"/>
      <c r="F49" s="174"/>
      <c r="G49" s="174"/>
      <c r="H49" s="174"/>
      <c r="I49" s="174"/>
      <c r="J49" s="174"/>
      <c r="K49" s="17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78" t="s">
        <v>40</v>
      </c>
      <c r="C52" s="17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7.7109375" customWidth="1"/>
    <col min="4" max="4" width="14.7109375" customWidth="1"/>
    <col min="6" max="6" width="15.85546875" customWidth="1"/>
    <col min="8" max="8" width="14.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72" t="s">
        <v>0</v>
      </c>
      <c r="B3" s="326" t="s">
        <v>200</v>
      </c>
      <c r="C3" s="327"/>
      <c r="D3" s="327"/>
      <c r="E3" s="327"/>
      <c r="F3" s="327"/>
      <c r="G3" s="327"/>
      <c r="H3" s="327"/>
      <c r="I3" s="327"/>
      <c r="J3" s="327"/>
      <c r="K3" s="328"/>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201</v>
      </c>
      <c r="C8" s="38"/>
      <c r="D8" s="38"/>
      <c r="E8" s="38"/>
      <c r="F8" s="38"/>
      <c r="G8" s="27" t="s">
        <v>29</v>
      </c>
      <c r="H8" s="40" t="s">
        <v>202</v>
      </c>
      <c r="I8" s="38"/>
      <c r="J8" s="38"/>
      <c r="K8" s="39"/>
    </row>
    <row r="9" spans="1:11" ht="72" x14ac:dyDescent="0.25">
      <c r="A9" s="18" t="s">
        <v>47</v>
      </c>
      <c r="B9" s="280" t="s">
        <v>203</v>
      </c>
      <c r="C9" s="281"/>
      <c r="D9" s="281"/>
      <c r="E9" s="281"/>
      <c r="F9" s="281"/>
      <c r="G9" s="281"/>
      <c r="H9" s="281"/>
      <c r="I9" s="281"/>
      <c r="J9" s="281"/>
      <c r="K9" s="282"/>
    </row>
    <row r="10" spans="1:11" ht="18" x14ac:dyDescent="0.25">
      <c r="A10" s="24" t="s">
        <v>11</v>
      </c>
      <c r="B10" s="268" t="s">
        <v>204</v>
      </c>
      <c r="C10" s="269"/>
      <c r="D10" s="269"/>
      <c r="E10" s="269"/>
      <c r="F10" s="269"/>
      <c r="G10" s="269"/>
      <c r="H10" s="269"/>
      <c r="I10" s="269"/>
      <c r="J10" s="269"/>
      <c r="K10" s="270"/>
    </row>
    <row r="11" spans="1:11" ht="69.75" customHeight="1" x14ac:dyDescent="0.25">
      <c r="A11" s="18" t="s">
        <v>12</v>
      </c>
      <c r="B11" s="268" t="s">
        <v>205</v>
      </c>
      <c r="C11" s="269"/>
      <c r="D11" s="269"/>
      <c r="E11" s="269"/>
      <c r="F11" s="269"/>
      <c r="G11" s="269"/>
      <c r="H11" s="269"/>
      <c r="I11" s="269"/>
      <c r="J11" s="269"/>
      <c r="K11" s="270"/>
    </row>
    <row r="12" spans="1:11" ht="18" x14ac:dyDescent="0.25">
      <c r="A12" s="18" t="s">
        <v>13</v>
      </c>
      <c r="B12" s="256" t="s">
        <v>206</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61" t="s">
        <v>58</v>
      </c>
      <c r="D17" s="45" t="s">
        <v>10</v>
      </c>
      <c r="E17" s="283" t="s">
        <v>142</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2"/>
      <c r="D20" s="182"/>
      <c r="E20" s="182"/>
      <c r="F20" s="182"/>
      <c r="G20" s="182"/>
      <c r="H20" s="182"/>
      <c r="I20" s="182"/>
      <c r="J20" s="182"/>
      <c r="K20" s="25"/>
    </row>
    <row r="21" spans="1:11" ht="18.75" x14ac:dyDescent="0.3">
      <c r="A21" s="254"/>
      <c r="B21" s="14" t="s">
        <v>18</v>
      </c>
      <c r="C21" s="11"/>
      <c r="D21" s="14" t="s">
        <v>26</v>
      </c>
      <c r="E21" s="11"/>
      <c r="F21" s="14" t="s">
        <v>17</v>
      </c>
      <c r="G21" s="61" t="s">
        <v>58</v>
      </c>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2"/>
      <c r="D25" s="182"/>
      <c r="E25" s="182"/>
      <c r="F25" s="182"/>
      <c r="G25" s="182"/>
      <c r="H25" s="182"/>
      <c r="I25" s="182"/>
      <c r="J25" s="182"/>
      <c r="K25" s="25"/>
    </row>
    <row r="26" spans="1:11" ht="18" x14ac:dyDescent="0.25">
      <c r="A26" s="286"/>
      <c r="B26" s="14" t="s">
        <v>31</v>
      </c>
      <c r="C26" s="56">
        <v>791</v>
      </c>
      <c r="D26" s="182"/>
      <c r="E26" s="28" t="s">
        <v>32</v>
      </c>
      <c r="F26" s="57">
        <v>42004</v>
      </c>
      <c r="G26" s="182"/>
      <c r="H26" s="28" t="s">
        <v>33</v>
      </c>
      <c r="I26" s="58" t="s">
        <v>207</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7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800</v>
      </c>
      <c r="E31" s="59">
        <v>800</v>
      </c>
      <c r="F31" s="59">
        <v>800</v>
      </c>
      <c r="G31" s="59">
        <v>800</v>
      </c>
      <c r="H31" s="346">
        <v>3200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207</v>
      </c>
      <c r="C38" s="269"/>
      <c r="D38" s="269"/>
      <c r="E38" s="269"/>
      <c r="F38" s="269"/>
      <c r="G38" s="269"/>
      <c r="H38" s="269"/>
      <c r="I38" s="269"/>
      <c r="J38" s="269"/>
      <c r="K38" s="270"/>
    </row>
    <row r="39" spans="1:11" ht="18" x14ac:dyDescent="0.25">
      <c r="A39" s="18" t="s">
        <v>21</v>
      </c>
      <c r="B39" s="268" t="s">
        <v>208</v>
      </c>
      <c r="C39" s="269"/>
      <c r="D39" s="269"/>
      <c r="E39" s="269"/>
      <c r="F39" s="269"/>
      <c r="G39" s="269"/>
      <c r="H39" s="269"/>
      <c r="I39" s="269"/>
      <c r="J39" s="269"/>
      <c r="K39" s="270"/>
    </row>
    <row r="40" spans="1:11" ht="18" x14ac:dyDescent="0.25">
      <c r="A40" s="295" t="s">
        <v>38</v>
      </c>
      <c r="B40" s="297" t="s">
        <v>39</v>
      </c>
      <c r="C40" s="298"/>
      <c r="D40" s="280" t="s">
        <v>209</v>
      </c>
      <c r="E40" s="281"/>
      <c r="F40" s="281"/>
      <c r="G40" s="281"/>
      <c r="H40" s="281"/>
      <c r="I40" s="281"/>
      <c r="J40" s="281"/>
      <c r="K40" s="175"/>
    </row>
    <row r="41" spans="1:11" ht="18" x14ac:dyDescent="0.25">
      <c r="A41" s="296"/>
      <c r="B41" s="299" t="s">
        <v>22</v>
      </c>
      <c r="C41" s="300"/>
      <c r="D41" s="280" t="s">
        <v>210</v>
      </c>
      <c r="E41" s="281"/>
      <c r="F41" s="281"/>
      <c r="G41" s="281"/>
      <c r="H41" s="174"/>
      <c r="I41" s="174"/>
      <c r="J41" s="174"/>
      <c r="K41" s="175"/>
    </row>
    <row r="42" spans="1:11" ht="18" x14ac:dyDescent="0.25">
      <c r="A42" s="296"/>
      <c r="B42" s="176" t="s">
        <v>29</v>
      </c>
      <c r="C42" s="177"/>
      <c r="D42" s="280" t="s">
        <v>211</v>
      </c>
      <c r="E42" s="281"/>
      <c r="F42" s="281"/>
      <c r="G42" s="281"/>
      <c r="H42" s="281"/>
      <c r="I42" s="174"/>
      <c r="J42" s="174"/>
      <c r="K42" s="175"/>
    </row>
    <row r="43" spans="1:11" ht="18" x14ac:dyDescent="0.25">
      <c r="A43" s="296"/>
      <c r="B43" s="301" t="s">
        <v>40</v>
      </c>
      <c r="C43" s="302"/>
      <c r="D43" s="280" t="s">
        <v>212</v>
      </c>
      <c r="E43" s="281"/>
      <c r="F43" s="281"/>
      <c r="G43" s="174"/>
      <c r="H43" s="174"/>
      <c r="I43" s="174"/>
      <c r="J43" s="174"/>
      <c r="K43" s="175"/>
    </row>
    <row r="44" spans="1:11" ht="18" x14ac:dyDescent="0.25">
      <c r="A44" s="296"/>
      <c r="B44" s="299" t="s">
        <v>23</v>
      </c>
      <c r="C44" s="300"/>
      <c r="D44" s="331" t="s">
        <v>213</v>
      </c>
      <c r="E44" s="332"/>
      <c r="F44" s="332"/>
      <c r="G44" s="174"/>
      <c r="H44" s="174"/>
      <c r="I44" s="174"/>
      <c r="J44" s="174"/>
      <c r="K44" s="175"/>
    </row>
    <row r="45" spans="1:11" ht="18" x14ac:dyDescent="0.25">
      <c r="A45" s="296"/>
      <c r="B45" s="303" t="s">
        <v>24</v>
      </c>
      <c r="C45" s="304"/>
      <c r="D45" s="280" t="s">
        <v>214</v>
      </c>
      <c r="E45" s="281"/>
      <c r="F45" s="174"/>
      <c r="G45" s="174"/>
      <c r="H45" s="174"/>
      <c r="I45" s="174"/>
      <c r="J45" s="174"/>
      <c r="K45" s="175"/>
    </row>
    <row r="46" spans="1:11" ht="18" x14ac:dyDescent="0.25">
      <c r="A46" s="320" t="s">
        <v>49</v>
      </c>
      <c r="B46" s="322" t="s">
        <v>39</v>
      </c>
      <c r="C46" s="323"/>
      <c r="D46" s="280"/>
      <c r="E46" s="281"/>
      <c r="F46" s="174"/>
      <c r="G46" s="174"/>
      <c r="H46" s="174"/>
      <c r="I46" s="174"/>
      <c r="J46" s="174"/>
      <c r="K46" s="175"/>
    </row>
    <row r="47" spans="1:11" ht="18" x14ac:dyDescent="0.25">
      <c r="A47" s="321"/>
      <c r="B47" s="314" t="s">
        <v>22</v>
      </c>
      <c r="C47" s="315"/>
      <c r="D47" s="280"/>
      <c r="E47" s="281"/>
      <c r="F47" s="281"/>
      <c r="G47" s="281"/>
      <c r="H47" s="174"/>
      <c r="I47" s="174"/>
      <c r="J47" s="174"/>
      <c r="K47" s="175"/>
    </row>
    <row r="48" spans="1:11" ht="18" x14ac:dyDescent="0.25">
      <c r="A48" s="321"/>
      <c r="B48" s="178" t="s">
        <v>29</v>
      </c>
      <c r="C48" s="179"/>
      <c r="D48" s="280"/>
      <c r="E48" s="281"/>
      <c r="F48" s="281"/>
      <c r="G48" s="281"/>
      <c r="H48" s="281"/>
      <c r="I48" s="174"/>
      <c r="J48" s="174"/>
      <c r="K48" s="175"/>
    </row>
    <row r="49" spans="1:11" ht="18" x14ac:dyDescent="0.25">
      <c r="A49" s="321"/>
      <c r="B49" s="316" t="s">
        <v>41</v>
      </c>
      <c r="C49" s="316"/>
      <c r="D49" s="173"/>
      <c r="E49" s="174"/>
      <c r="F49" s="174"/>
      <c r="G49" s="174"/>
      <c r="H49" s="174"/>
      <c r="I49" s="174"/>
      <c r="J49" s="174"/>
      <c r="K49" s="17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78" t="s">
        <v>40</v>
      </c>
      <c r="C52" s="17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4">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D40:J40"/>
    <mergeCell ref="B41:C41"/>
    <mergeCell ref="D41:G41"/>
    <mergeCell ref="D42:H42"/>
    <mergeCell ref="B43:C43"/>
    <mergeCell ref="D43:F43"/>
    <mergeCell ref="B44:C44"/>
    <mergeCell ref="B54:K54"/>
    <mergeCell ref="D44:F44"/>
    <mergeCell ref="B45:C45"/>
    <mergeCell ref="D45:E45"/>
    <mergeCell ref="A46:A49"/>
    <mergeCell ref="B46:C46"/>
    <mergeCell ref="D46:E46"/>
    <mergeCell ref="B47:C47"/>
    <mergeCell ref="D47:G47"/>
    <mergeCell ref="D48:H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0.7109375" customWidth="1"/>
    <col min="4" max="4" width="16.42578125" customWidth="1"/>
    <col min="6" max="6" width="13.7109375" customWidth="1"/>
    <col min="8" max="8" width="13.5703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72" t="s">
        <v>0</v>
      </c>
      <c r="B3" s="268" t="s">
        <v>215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201</v>
      </c>
      <c r="C8" s="38"/>
      <c r="D8" s="38"/>
      <c r="E8" s="38"/>
      <c r="F8" s="38"/>
      <c r="G8" s="27" t="s">
        <v>29</v>
      </c>
      <c r="H8" s="40" t="s">
        <v>202</v>
      </c>
      <c r="I8" s="38"/>
      <c r="J8" s="38"/>
      <c r="K8" s="39"/>
    </row>
    <row r="9" spans="1:11" ht="72" x14ac:dyDescent="0.25">
      <c r="A9" s="18" t="s">
        <v>47</v>
      </c>
      <c r="B9" s="280" t="s">
        <v>203</v>
      </c>
      <c r="C9" s="281"/>
      <c r="D9" s="281"/>
      <c r="E9" s="281"/>
      <c r="F9" s="281"/>
      <c r="G9" s="281"/>
      <c r="H9" s="281"/>
      <c r="I9" s="281"/>
      <c r="J9" s="281"/>
      <c r="K9" s="282"/>
    </row>
    <row r="10" spans="1:11" ht="18" x14ac:dyDescent="0.25">
      <c r="A10" s="24" t="s">
        <v>11</v>
      </c>
      <c r="B10" s="268" t="s">
        <v>216</v>
      </c>
      <c r="C10" s="269"/>
      <c r="D10" s="269"/>
      <c r="E10" s="269"/>
      <c r="F10" s="269"/>
      <c r="G10" s="269"/>
      <c r="H10" s="269"/>
      <c r="I10" s="269"/>
      <c r="J10" s="269"/>
      <c r="K10" s="270"/>
    </row>
    <row r="11" spans="1:11" ht="54" customHeight="1" x14ac:dyDescent="0.25">
      <c r="A11" s="18" t="s">
        <v>12</v>
      </c>
      <c r="B11" s="268" t="s">
        <v>217</v>
      </c>
      <c r="C11" s="269"/>
      <c r="D11" s="269"/>
      <c r="E11" s="269"/>
      <c r="F11" s="269"/>
      <c r="G11" s="269"/>
      <c r="H11" s="269"/>
      <c r="I11" s="269"/>
      <c r="J11" s="269"/>
      <c r="K11" s="270"/>
    </row>
    <row r="12" spans="1:11" ht="18" x14ac:dyDescent="0.25">
      <c r="A12" s="18" t="s">
        <v>13</v>
      </c>
      <c r="B12" s="256" t="s">
        <v>218</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61" t="s">
        <v>58</v>
      </c>
      <c r="D17" s="45" t="s">
        <v>10</v>
      </c>
      <c r="E17" s="283" t="s">
        <v>142</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2"/>
      <c r="D20" s="182"/>
      <c r="E20" s="182"/>
      <c r="F20" s="182"/>
      <c r="G20" s="182"/>
      <c r="H20" s="182"/>
      <c r="I20" s="182"/>
      <c r="J20" s="182"/>
      <c r="K20" s="25"/>
    </row>
    <row r="21" spans="1:11" ht="18.75" x14ac:dyDescent="0.3">
      <c r="A21" s="254"/>
      <c r="B21" s="14" t="s">
        <v>18</v>
      </c>
      <c r="C21" s="11"/>
      <c r="D21" s="14" t="s">
        <v>26</v>
      </c>
      <c r="E21" s="11"/>
      <c r="F21" s="14" t="s">
        <v>17</v>
      </c>
      <c r="G21" s="61"/>
      <c r="H21" s="14" t="s">
        <v>16</v>
      </c>
      <c r="I21" s="11" t="s">
        <v>58</v>
      </c>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2"/>
      <c r="D25" s="182"/>
      <c r="E25" s="182"/>
      <c r="F25" s="182"/>
      <c r="G25" s="182"/>
      <c r="H25" s="182"/>
      <c r="I25" s="182"/>
      <c r="J25" s="182"/>
      <c r="K25" s="25"/>
    </row>
    <row r="26" spans="1:11" ht="18" x14ac:dyDescent="0.25">
      <c r="A26" s="286"/>
      <c r="B26" s="14" t="s">
        <v>31</v>
      </c>
      <c r="C26" s="56">
        <f>25866+26395+26180+27002+25000</f>
        <v>130443</v>
      </c>
      <c r="D26" s="182"/>
      <c r="E26" s="28" t="s">
        <v>32</v>
      </c>
      <c r="F26" s="57">
        <v>42004</v>
      </c>
      <c r="G26" s="182"/>
      <c r="H26" s="28" t="s">
        <v>33</v>
      </c>
      <c r="I26" s="429" t="s">
        <v>211</v>
      </c>
      <c r="J26" s="430"/>
      <c r="K26" s="431"/>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7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f>C26+25000</f>
        <v>155443</v>
      </c>
      <c r="E31" s="59">
        <f>D31+25000</f>
        <v>180443</v>
      </c>
      <c r="F31" s="59">
        <f>E31+25000</f>
        <v>205443</v>
      </c>
      <c r="G31" s="59">
        <f>F31+25000</f>
        <v>230443</v>
      </c>
      <c r="H31" s="346">
        <v>230443</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219</v>
      </c>
      <c r="C37" s="269"/>
      <c r="D37" s="269"/>
      <c r="E37" s="269"/>
      <c r="F37" s="269"/>
      <c r="G37" s="269"/>
      <c r="H37" s="269"/>
      <c r="I37" s="269"/>
      <c r="J37" s="269"/>
      <c r="K37" s="270"/>
    </row>
    <row r="38" spans="1:11" ht="18" x14ac:dyDescent="0.25">
      <c r="A38" s="18" t="s">
        <v>19</v>
      </c>
      <c r="B38" s="268" t="s">
        <v>211</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280" t="s">
        <v>220</v>
      </c>
      <c r="E40" s="281"/>
      <c r="F40" s="281"/>
      <c r="G40" s="281"/>
      <c r="H40" s="281"/>
      <c r="I40" s="281"/>
      <c r="J40" s="281"/>
      <c r="K40" s="175"/>
    </row>
    <row r="41" spans="1:11" ht="18" x14ac:dyDescent="0.25">
      <c r="A41" s="296"/>
      <c r="B41" s="299" t="s">
        <v>22</v>
      </c>
      <c r="C41" s="300"/>
      <c r="D41" s="280" t="s">
        <v>221</v>
      </c>
      <c r="E41" s="281"/>
      <c r="F41" s="281"/>
      <c r="G41" s="281"/>
      <c r="H41" s="174"/>
      <c r="I41" s="174"/>
      <c r="J41" s="174"/>
      <c r="K41" s="175"/>
    </row>
    <row r="42" spans="1:11" ht="18" x14ac:dyDescent="0.25">
      <c r="A42" s="296"/>
      <c r="B42" s="176" t="s">
        <v>29</v>
      </c>
      <c r="C42" s="177"/>
      <c r="D42" s="280" t="s">
        <v>211</v>
      </c>
      <c r="E42" s="281"/>
      <c r="F42" s="281"/>
      <c r="G42" s="281"/>
      <c r="H42" s="281"/>
      <c r="I42" s="174"/>
      <c r="J42" s="174"/>
      <c r="K42" s="175"/>
    </row>
    <row r="43" spans="1:11" ht="18" x14ac:dyDescent="0.25">
      <c r="A43" s="296"/>
      <c r="B43" s="301" t="s">
        <v>40</v>
      </c>
      <c r="C43" s="302"/>
      <c r="D43" s="280" t="s">
        <v>222</v>
      </c>
      <c r="E43" s="281"/>
      <c r="F43" s="281"/>
      <c r="G43" s="174"/>
      <c r="H43" s="174"/>
      <c r="I43" s="174"/>
      <c r="J43" s="174"/>
      <c r="K43" s="175"/>
    </row>
    <row r="44" spans="1:11" ht="18" x14ac:dyDescent="0.25">
      <c r="A44" s="296"/>
      <c r="B44" s="299" t="s">
        <v>23</v>
      </c>
      <c r="C44" s="300"/>
      <c r="D44" s="331" t="s">
        <v>223</v>
      </c>
      <c r="E44" s="332"/>
      <c r="F44" s="332"/>
      <c r="G44" s="174"/>
      <c r="H44" s="174"/>
      <c r="I44" s="174"/>
      <c r="J44" s="174"/>
      <c r="K44" s="175"/>
    </row>
    <row r="45" spans="1:11" ht="18" x14ac:dyDescent="0.25">
      <c r="A45" s="296"/>
      <c r="B45" s="303" t="s">
        <v>24</v>
      </c>
      <c r="C45" s="304"/>
      <c r="D45" s="280" t="s">
        <v>224</v>
      </c>
      <c r="E45" s="281"/>
      <c r="F45" s="174"/>
      <c r="G45" s="174"/>
      <c r="H45" s="174"/>
      <c r="I45" s="174"/>
      <c r="J45" s="174"/>
      <c r="K45" s="175"/>
    </row>
    <row r="46" spans="1:11" ht="18" x14ac:dyDescent="0.25">
      <c r="A46" s="320" t="s">
        <v>49</v>
      </c>
      <c r="B46" s="322" t="s">
        <v>39</v>
      </c>
      <c r="C46" s="323"/>
      <c r="D46" s="280"/>
      <c r="E46" s="281"/>
      <c r="F46" s="174"/>
      <c r="G46" s="174"/>
      <c r="H46" s="174"/>
      <c r="I46" s="174"/>
      <c r="J46" s="174"/>
      <c r="K46" s="175"/>
    </row>
    <row r="47" spans="1:11" ht="18" x14ac:dyDescent="0.25">
      <c r="A47" s="321"/>
      <c r="B47" s="314" t="s">
        <v>22</v>
      </c>
      <c r="C47" s="315"/>
      <c r="D47" s="280"/>
      <c r="E47" s="281"/>
      <c r="F47" s="281"/>
      <c r="G47" s="281"/>
      <c r="H47" s="174"/>
      <c r="I47" s="174"/>
      <c r="J47" s="174"/>
      <c r="K47" s="175"/>
    </row>
    <row r="48" spans="1:11" ht="18" x14ac:dyDescent="0.25">
      <c r="A48" s="321"/>
      <c r="B48" s="178" t="s">
        <v>29</v>
      </c>
      <c r="C48" s="179"/>
      <c r="D48" s="280"/>
      <c r="E48" s="281"/>
      <c r="F48" s="281"/>
      <c r="G48" s="281"/>
      <c r="H48" s="281"/>
      <c r="I48" s="174"/>
      <c r="J48" s="174"/>
      <c r="K48" s="175"/>
    </row>
    <row r="49" spans="1:11" ht="18" x14ac:dyDescent="0.25">
      <c r="A49" s="321"/>
      <c r="B49" s="316" t="s">
        <v>41</v>
      </c>
      <c r="C49" s="316"/>
      <c r="D49" s="173"/>
      <c r="E49" s="174"/>
      <c r="F49" s="174"/>
      <c r="G49" s="174"/>
      <c r="H49" s="174"/>
      <c r="I49" s="174"/>
      <c r="J49" s="174"/>
      <c r="K49" s="17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78" t="s">
        <v>40</v>
      </c>
      <c r="C52" s="17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J40"/>
    <mergeCell ref="B41:C41"/>
    <mergeCell ref="D41:G41"/>
    <mergeCell ref="D42:H42"/>
    <mergeCell ref="B43:C43"/>
    <mergeCell ref="D43:F43"/>
    <mergeCell ref="B44:C44"/>
    <mergeCell ref="B54:K54"/>
    <mergeCell ref="D44:F44"/>
    <mergeCell ref="B45:C45"/>
    <mergeCell ref="D45:E45"/>
    <mergeCell ref="A46:A49"/>
    <mergeCell ref="B46:C46"/>
    <mergeCell ref="D46:E46"/>
    <mergeCell ref="B47:C47"/>
    <mergeCell ref="D47:G47"/>
    <mergeCell ref="D48:H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9.42578125" customWidth="1"/>
    <col min="4" max="4" width="14.5703125" customWidth="1"/>
    <col min="6" max="6" width="15.28515625" customWidth="1"/>
    <col min="8" max="8" width="15.28515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72" t="s">
        <v>0</v>
      </c>
      <c r="B3" s="268" t="s">
        <v>225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201</v>
      </c>
      <c r="C8" s="38"/>
      <c r="D8" s="38"/>
      <c r="E8" s="38"/>
      <c r="F8" s="38"/>
      <c r="G8" s="27" t="s">
        <v>29</v>
      </c>
      <c r="H8" s="40" t="s">
        <v>226</v>
      </c>
      <c r="I8" s="38"/>
      <c r="J8" s="38"/>
      <c r="K8" s="39"/>
    </row>
    <row r="9" spans="1:11" ht="72" x14ac:dyDescent="0.25">
      <c r="A9" s="18" t="s">
        <v>47</v>
      </c>
      <c r="B9" s="280" t="s">
        <v>203</v>
      </c>
      <c r="C9" s="281"/>
      <c r="D9" s="281"/>
      <c r="E9" s="281"/>
      <c r="F9" s="281"/>
      <c r="G9" s="281"/>
      <c r="H9" s="281"/>
      <c r="I9" s="281"/>
      <c r="J9" s="281"/>
      <c r="K9" s="282"/>
    </row>
    <row r="10" spans="1:11" ht="83.25" customHeight="1" x14ac:dyDescent="0.25">
      <c r="A10" s="24" t="s">
        <v>11</v>
      </c>
      <c r="B10" s="268" t="s">
        <v>227</v>
      </c>
      <c r="C10" s="269"/>
      <c r="D10" s="269"/>
      <c r="E10" s="269"/>
      <c r="F10" s="269"/>
      <c r="G10" s="269"/>
      <c r="H10" s="269"/>
      <c r="I10" s="269"/>
      <c r="J10" s="269"/>
      <c r="K10" s="270"/>
    </row>
    <row r="11" spans="1:11" ht="89.25" customHeight="1" x14ac:dyDescent="0.25">
      <c r="A11" s="18" t="s">
        <v>12</v>
      </c>
      <c r="B11" s="268" t="s">
        <v>228</v>
      </c>
      <c r="C11" s="269"/>
      <c r="D11" s="269"/>
      <c r="E11" s="269"/>
      <c r="F11" s="269"/>
      <c r="G11" s="269"/>
      <c r="H11" s="269"/>
      <c r="I11" s="269"/>
      <c r="J11" s="269"/>
      <c r="K11" s="270"/>
    </row>
    <row r="12" spans="1:11" ht="34.5" customHeight="1" x14ac:dyDescent="0.25">
      <c r="A12" s="18" t="s">
        <v>13</v>
      </c>
      <c r="B12" s="256" t="s">
        <v>229</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61" t="s">
        <v>58</v>
      </c>
      <c r="D17" s="45" t="s">
        <v>10</v>
      </c>
      <c r="E17" s="283" t="s">
        <v>142</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82"/>
      <c r="D20" s="182"/>
      <c r="E20" s="182"/>
      <c r="F20" s="182"/>
      <c r="G20" s="182"/>
      <c r="H20" s="182"/>
      <c r="I20" s="182"/>
      <c r="J20" s="182"/>
      <c r="K20" s="25"/>
    </row>
    <row r="21" spans="1:11" ht="18.75" x14ac:dyDescent="0.3">
      <c r="A21" s="254"/>
      <c r="B21" s="14" t="s">
        <v>18</v>
      </c>
      <c r="C21" s="11"/>
      <c r="D21" s="14" t="s">
        <v>26</v>
      </c>
      <c r="E21" s="11"/>
      <c r="F21" s="14" t="s">
        <v>17</v>
      </c>
      <c r="G21" s="61" t="s">
        <v>107</v>
      </c>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82"/>
      <c r="D25" s="182"/>
      <c r="E25" s="182"/>
      <c r="F25" s="182"/>
      <c r="G25" s="182"/>
      <c r="H25" s="182"/>
      <c r="I25" s="182"/>
      <c r="J25" s="182"/>
      <c r="K25" s="25"/>
    </row>
    <row r="26" spans="1:11" ht="18" x14ac:dyDescent="0.25">
      <c r="A26" s="286"/>
      <c r="B26" s="14" t="s">
        <v>31</v>
      </c>
      <c r="C26" s="56">
        <v>176000</v>
      </c>
      <c r="D26" s="182"/>
      <c r="E26" s="28" t="s">
        <v>32</v>
      </c>
      <c r="F26" s="57">
        <v>42004</v>
      </c>
      <c r="G26" s="182"/>
      <c r="H26" s="28" t="s">
        <v>33</v>
      </c>
      <c r="I26" s="429" t="s">
        <v>207</v>
      </c>
      <c r="J26" s="430"/>
      <c r="K26" s="431"/>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76"/>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186000</v>
      </c>
      <c r="E31" s="59">
        <v>196000</v>
      </c>
      <c r="F31" s="59">
        <v>206000</v>
      </c>
      <c r="G31" s="59">
        <v>216000</v>
      </c>
      <c r="H31" s="346">
        <v>216000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2014</v>
      </c>
      <c r="C37" s="269"/>
      <c r="D37" s="269"/>
      <c r="E37" s="269"/>
      <c r="F37" s="269"/>
      <c r="G37" s="269"/>
      <c r="H37" s="269"/>
      <c r="I37" s="269"/>
      <c r="J37" s="269"/>
      <c r="K37" s="270"/>
    </row>
    <row r="38" spans="1:11" ht="18" x14ac:dyDescent="0.25">
      <c r="A38" s="18" t="s">
        <v>19</v>
      </c>
      <c r="B38" s="268" t="s">
        <v>230</v>
      </c>
      <c r="C38" s="269"/>
      <c r="D38" s="269"/>
      <c r="E38" s="269"/>
      <c r="F38" s="269"/>
      <c r="G38" s="269"/>
      <c r="H38" s="269"/>
      <c r="I38" s="269"/>
      <c r="J38" s="269"/>
      <c r="K38" s="270"/>
    </row>
    <row r="39" spans="1:11" ht="18" x14ac:dyDescent="0.25">
      <c r="A39" s="18" t="s">
        <v>21</v>
      </c>
      <c r="B39" s="268" t="s">
        <v>231</v>
      </c>
      <c r="C39" s="269"/>
      <c r="D39" s="269"/>
      <c r="E39" s="269"/>
      <c r="F39" s="269"/>
      <c r="G39" s="269"/>
      <c r="H39" s="269"/>
      <c r="I39" s="269"/>
      <c r="J39" s="269"/>
      <c r="K39" s="270"/>
    </row>
    <row r="40" spans="1:11" ht="18" x14ac:dyDescent="0.25">
      <c r="A40" s="295" t="s">
        <v>38</v>
      </c>
      <c r="B40" s="297" t="s">
        <v>39</v>
      </c>
      <c r="C40" s="298"/>
      <c r="D40" s="280" t="s">
        <v>209</v>
      </c>
      <c r="E40" s="281"/>
      <c r="F40" s="281"/>
      <c r="G40" s="281"/>
      <c r="H40" s="281"/>
      <c r="I40" s="281"/>
      <c r="J40" s="281"/>
      <c r="K40" s="175"/>
    </row>
    <row r="41" spans="1:11" ht="18" x14ac:dyDescent="0.25">
      <c r="A41" s="296"/>
      <c r="B41" s="299" t="s">
        <v>22</v>
      </c>
      <c r="C41" s="300"/>
      <c r="D41" s="280" t="s">
        <v>210</v>
      </c>
      <c r="E41" s="281"/>
      <c r="F41" s="281"/>
      <c r="G41" s="281"/>
      <c r="H41" s="174"/>
      <c r="I41" s="174"/>
      <c r="J41" s="174"/>
      <c r="K41" s="175"/>
    </row>
    <row r="42" spans="1:11" ht="18" x14ac:dyDescent="0.25">
      <c r="A42" s="296"/>
      <c r="B42" s="176" t="s">
        <v>29</v>
      </c>
      <c r="C42" s="177"/>
      <c r="D42" s="280" t="s">
        <v>211</v>
      </c>
      <c r="E42" s="281"/>
      <c r="F42" s="281"/>
      <c r="G42" s="281"/>
      <c r="H42" s="281"/>
      <c r="I42" s="174"/>
      <c r="J42" s="174"/>
      <c r="K42" s="175"/>
    </row>
    <row r="43" spans="1:11" ht="18" x14ac:dyDescent="0.25">
      <c r="A43" s="296"/>
      <c r="B43" s="301" t="s">
        <v>40</v>
      </c>
      <c r="C43" s="302"/>
      <c r="D43" s="280" t="s">
        <v>212</v>
      </c>
      <c r="E43" s="281"/>
      <c r="F43" s="281"/>
      <c r="G43" s="174"/>
      <c r="H43" s="174"/>
      <c r="I43" s="174"/>
      <c r="J43" s="174"/>
      <c r="K43" s="175"/>
    </row>
    <row r="44" spans="1:11" ht="18" x14ac:dyDescent="0.25">
      <c r="A44" s="296"/>
      <c r="B44" s="299" t="s">
        <v>23</v>
      </c>
      <c r="C44" s="300"/>
      <c r="D44" s="331" t="s">
        <v>213</v>
      </c>
      <c r="E44" s="332"/>
      <c r="F44" s="332"/>
      <c r="G44" s="174"/>
      <c r="H44" s="174"/>
      <c r="I44" s="174"/>
      <c r="J44" s="174"/>
      <c r="K44" s="175"/>
    </row>
    <row r="45" spans="1:11" ht="18" x14ac:dyDescent="0.25">
      <c r="A45" s="296"/>
      <c r="B45" s="303" t="s">
        <v>24</v>
      </c>
      <c r="C45" s="304"/>
      <c r="D45" s="280" t="s">
        <v>214</v>
      </c>
      <c r="E45" s="281"/>
      <c r="F45" s="174"/>
      <c r="G45" s="174"/>
      <c r="H45" s="174"/>
      <c r="I45" s="174"/>
      <c r="J45" s="174"/>
      <c r="K45" s="175"/>
    </row>
    <row r="46" spans="1:11" ht="18" x14ac:dyDescent="0.25">
      <c r="A46" s="320" t="s">
        <v>49</v>
      </c>
      <c r="B46" s="322" t="s">
        <v>39</v>
      </c>
      <c r="C46" s="323"/>
      <c r="D46" s="280"/>
      <c r="E46" s="281"/>
      <c r="F46" s="174"/>
      <c r="G46" s="174"/>
      <c r="H46" s="174"/>
      <c r="I46" s="174"/>
      <c r="J46" s="174"/>
      <c r="K46" s="175"/>
    </row>
    <row r="47" spans="1:11" ht="18" x14ac:dyDescent="0.25">
      <c r="A47" s="321"/>
      <c r="B47" s="314" t="s">
        <v>22</v>
      </c>
      <c r="C47" s="315"/>
      <c r="D47" s="280"/>
      <c r="E47" s="281"/>
      <c r="F47" s="281"/>
      <c r="G47" s="281"/>
      <c r="H47" s="174"/>
      <c r="I47" s="174"/>
      <c r="J47" s="174"/>
      <c r="K47" s="175"/>
    </row>
    <row r="48" spans="1:11" ht="18" x14ac:dyDescent="0.25">
      <c r="A48" s="321"/>
      <c r="B48" s="178" t="s">
        <v>29</v>
      </c>
      <c r="C48" s="179"/>
      <c r="D48" s="280"/>
      <c r="E48" s="281"/>
      <c r="F48" s="281"/>
      <c r="G48" s="281"/>
      <c r="H48" s="281"/>
      <c r="I48" s="174"/>
      <c r="J48" s="174"/>
      <c r="K48" s="175"/>
    </row>
    <row r="49" spans="1:11" ht="18" x14ac:dyDescent="0.25">
      <c r="A49" s="321"/>
      <c r="B49" s="316" t="s">
        <v>41</v>
      </c>
      <c r="C49" s="316"/>
      <c r="D49" s="173"/>
      <c r="E49" s="174"/>
      <c r="F49" s="174"/>
      <c r="G49" s="174"/>
      <c r="H49" s="174"/>
      <c r="I49" s="174"/>
      <c r="J49" s="174"/>
      <c r="K49" s="175"/>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78" t="s">
        <v>40</v>
      </c>
      <c r="C52" s="17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J40"/>
    <mergeCell ref="B41:C41"/>
    <mergeCell ref="D41:G41"/>
    <mergeCell ref="D42:H42"/>
    <mergeCell ref="B43:C43"/>
    <mergeCell ref="D43:F43"/>
    <mergeCell ref="B44:C44"/>
    <mergeCell ref="B54:K54"/>
    <mergeCell ref="D44:F44"/>
    <mergeCell ref="B45:C45"/>
    <mergeCell ref="D45:E45"/>
    <mergeCell ref="A46:A49"/>
    <mergeCell ref="B46:C46"/>
    <mergeCell ref="D46:E46"/>
    <mergeCell ref="B47:C47"/>
    <mergeCell ref="D47:G47"/>
    <mergeCell ref="D48:H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workbookViewId="0">
      <selection sqref="A1:K1"/>
    </sheetView>
  </sheetViews>
  <sheetFormatPr baseColWidth="10" defaultRowHeight="15" x14ac:dyDescent="0.25"/>
  <cols>
    <col min="1" max="1" width="35.140625" customWidth="1"/>
    <col min="3" max="3" width="13.7109375" customWidth="1"/>
    <col min="4" max="4" width="13.42578125" customWidth="1"/>
    <col min="5" max="5" width="13.140625" customWidth="1"/>
    <col min="6" max="6" width="15.140625" customWidth="1"/>
    <col min="7" max="7" width="13" customWidth="1"/>
    <col min="8" max="8" width="14.1406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90" t="s">
        <v>0</v>
      </c>
      <c r="B3" s="268" t="s">
        <v>240</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241</v>
      </c>
      <c r="I8" s="38"/>
      <c r="J8" s="38"/>
      <c r="K8" s="39"/>
    </row>
    <row r="9" spans="1:11" ht="72" x14ac:dyDescent="0.25">
      <c r="A9" s="18" t="s">
        <v>47</v>
      </c>
      <c r="B9" s="280" t="s">
        <v>57</v>
      </c>
      <c r="C9" s="281"/>
      <c r="D9" s="281"/>
      <c r="E9" s="281"/>
      <c r="F9" s="281"/>
      <c r="G9" s="281"/>
      <c r="H9" s="281"/>
      <c r="I9" s="281"/>
      <c r="J9" s="281"/>
      <c r="K9" s="282"/>
    </row>
    <row r="10" spans="1:11" ht="45" customHeight="1" x14ac:dyDescent="0.25">
      <c r="A10" s="24" t="s">
        <v>11</v>
      </c>
      <c r="B10" s="268" t="s">
        <v>242</v>
      </c>
      <c r="C10" s="269"/>
      <c r="D10" s="269"/>
      <c r="E10" s="269"/>
      <c r="F10" s="269"/>
      <c r="G10" s="269"/>
      <c r="H10" s="269"/>
      <c r="I10" s="269"/>
      <c r="J10" s="269"/>
      <c r="K10" s="270"/>
    </row>
    <row r="11" spans="1:11" ht="35.25" customHeight="1" x14ac:dyDescent="0.25">
      <c r="A11" s="18" t="s">
        <v>12</v>
      </c>
      <c r="B11" s="268" t="s">
        <v>243</v>
      </c>
      <c r="C11" s="269"/>
      <c r="D11" s="269"/>
      <c r="E11" s="269"/>
      <c r="F11" s="269"/>
      <c r="G11" s="269"/>
      <c r="H11" s="269"/>
      <c r="I11" s="269"/>
      <c r="J11" s="269"/>
      <c r="K11" s="270"/>
    </row>
    <row r="12" spans="1:11" ht="18" x14ac:dyDescent="0.25">
      <c r="A12" s="18" t="s">
        <v>13</v>
      </c>
      <c r="B12" s="256" t="s">
        <v>244</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432" t="s">
        <v>245</v>
      </c>
      <c r="F17" s="432"/>
      <c r="G17" s="432"/>
      <c r="H17" s="432"/>
      <c r="I17" s="432"/>
      <c r="J17" s="432"/>
      <c r="K17" s="433"/>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98"/>
      <c r="D20" s="198"/>
      <c r="E20" s="198"/>
      <c r="F20" s="198"/>
      <c r="G20" s="198"/>
      <c r="H20" s="198"/>
      <c r="I20" s="198"/>
      <c r="J20" s="198"/>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t="s">
        <v>246</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98"/>
      <c r="D25" s="198"/>
      <c r="E25" s="198"/>
      <c r="F25" s="198"/>
      <c r="G25" s="198"/>
      <c r="H25" s="198"/>
      <c r="I25" s="198"/>
      <c r="J25" s="198"/>
      <c r="K25" s="25"/>
    </row>
    <row r="26" spans="1:11" ht="18" x14ac:dyDescent="0.25">
      <c r="A26" s="286"/>
      <c r="B26" s="14" t="s">
        <v>31</v>
      </c>
      <c r="C26" s="56">
        <v>1238521</v>
      </c>
      <c r="D26" s="198"/>
      <c r="E26" s="28" t="s">
        <v>32</v>
      </c>
      <c r="F26" s="57">
        <v>41639</v>
      </c>
      <c r="G26" s="198"/>
      <c r="H26" s="28" t="s">
        <v>33</v>
      </c>
      <c r="I26" s="216" t="s">
        <v>247</v>
      </c>
      <c r="J26" s="199"/>
      <c r="K26" s="20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94"/>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1447391</v>
      </c>
      <c r="E31" s="59">
        <v>1398261</v>
      </c>
      <c r="F31" s="60">
        <v>1349131</v>
      </c>
      <c r="G31" s="60">
        <v>1300000</v>
      </c>
      <c r="H31" s="346">
        <v>1300000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t="s">
        <v>58</v>
      </c>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2002</v>
      </c>
      <c r="C37" s="269"/>
      <c r="D37" s="269"/>
      <c r="E37" s="269"/>
      <c r="F37" s="269"/>
      <c r="G37" s="269"/>
      <c r="H37" s="269"/>
      <c r="I37" s="269"/>
      <c r="J37" s="269"/>
      <c r="K37" s="270"/>
    </row>
    <row r="38" spans="1:11" ht="18" x14ac:dyDescent="0.25">
      <c r="A38" s="18" t="s">
        <v>19</v>
      </c>
      <c r="B38" s="268" t="s">
        <v>248</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40" t="s">
        <v>249</v>
      </c>
      <c r="E40" s="192"/>
      <c r="F40" s="192"/>
      <c r="G40" s="192"/>
      <c r="H40" s="192"/>
      <c r="I40" s="192"/>
      <c r="J40" s="192"/>
      <c r="K40" s="193"/>
    </row>
    <row r="41" spans="1:11" ht="18" x14ac:dyDescent="0.25">
      <c r="A41" s="296"/>
      <c r="B41" s="299" t="s">
        <v>22</v>
      </c>
      <c r="C41" s="300"/>
      <c r="D41" s="191" t="s">
        <v>250</v>
      </c>
      <c r="E41" s="192"/>
      <c r="F41" s="192"/>
      <c r="G41" s="192"/>
      <c r="H41" s="192"/>
      <c r="I41" s="192"/>
      <c r="J41" s="192"/>
      <c r="K41" s="193"/>
    </row>
    <row r="42" spans="1:11" ht="18" x14ac:dyDescent="0.25">
      <c r="A42" s="296"/>
      <c r="B42" s="194" t="s">
        <v>29</v>
      </c>
      <c r="C42" s="195"/>
      <c r="D42" s="108" t="s">
        <v>251</v>
      </c>
      <c r="E42" s="192"/>
      <c r="F42" s="192"/>
      <c r="G42" s="192"/>
      <c r="H42" s="192"/>
      <c r="I42" s="192"/>
      <c r="J42" s="192"/>
      <c r="K42" s="193"/>
    </row>
    <row r="43" spans="1:11" ht="18" x14ac:dyDescent="0.25">
      <c r="A43" s="296"/>
      <c r="B43" s="301" t="s">
        <v>40</v>
      </c>
      <c r="C43" s="302"/>
      <c r="D43" s="108" t="s">
        <v>252</v>
      </c>
      <c r="E43" s="192"/>
      <c r="F43" s="192"/>
      <c r="G43" s="192"/>
      <c r="H43" s="192"/>
      <c r="I43" s="192"/>
      <c r="J43" s="192"/>
      <c r="K43" s="193"/>
    </row>
    <row r="44" spans="1:11" ht="18" x14ac:dyDescent="0.25">
      <c r="A44" s="296"/>
      <c r="B44" s="299" t="s">
        <v>23</v>
      </c>
      <c r="C44" s="300"/>
      <c r="D44" s="108" t="s">
        <v>253</v>
      </c>
      <c r="E44" s="192"/>
      <c r="F44" s="192"/>
      <c r="G44" s="192"/>
      <c r="H44" s="192"/>
      <c r="I44" s="192"/>
      <c r="J44" s="192"/>
      <c r="K44" s="193"/>
    </row>
    <row r="45" spans="1:11" ht="18" x14ac:dyDescent="0.25">
      <c r="A45" s="296"/>
      <c r="B45" s="303" t="s">
        <v>24</v>
      </c>
      <c r="C45" s="304"/>
      <c r="D45" s="108" t="s">
        <v>254</v>
      </c>
      <c r="E45" s="108"/>
      <c r="F45" s="192"/>
      <c r="G45" s="192"/>
      <c r="H45" s="192"/>
      <c r="I45" s="192"/>
      <c r="J45" s="192"/>
      <c r="K45" s="193"/>
    </row>
    <row r="46" spans="1:11" ht="18" x14ac:dyDescent="0.25">
      <c r="A46" s="320" t="s">
        <v>49</v>
      </c>
      <c r="B46" s="322" t="s">
        <v>39</v>
      </c>
      <c r="C46" s="323"/>
      <c r="D46" s="191"/>
      <c r="E46" s="192"/>
      <c r="F46" s="192"/>
      <c r="G46" s="192"/>
      <c r="H46" s="192"/>
      <c r="I46" s="192"/>
      <c r="J46" s="192"/>
      <c r="K46" s="193"/>
    </row>
    <row r="47" spans="1:11" ht="18" x14ac:dyDescent="0.25">
      <c r="A47" s="321"/>
      <c r="B47" s="314" t="s">
        <v>22</v>
      </c>
      <c r="C47" s="315"/>
      <c r="D47" s="191"/>
      <c r="E47" s="192"/>
      <c r="F47" s="192"/>
      <c r="G47" s="192"/>
      <c r="H47" s="192"/>
      <c r="I47" s="192"/>
      <c r="J47" s="192"/>
      <c r="K47" s="193"/>
    </row>
    <row r="48" spans="1:11" ht="18" x14ac:dyDescent="0.25">
      <c r="A48" s="321"/>
      <c r="B48" s="196" t="s">
        <v>29</v>
      </c>
      <c r="C48" s="197"/>
      <c r="D48" s="191"/>
      <c r="E48" s="192"/>
      <c r="F48" s="192"/>
      <c r="G48" s="192"/>
      <c r="H48" s="192"/>
      <c r="I48" s="192"/>
      <c r="J48" s="192"/>
      <c r="K48" s="193"/>
    </row>
    <row r="49" spans="1:11" ht="18" x14ac:dyDescent="0.25">
      <c r="A49" s="321"/>
      <c r="B49" s="316" t="s">
        <v>41</v>
      </c>
      <c r="C49" s="316"/>
      <c r="D49" s="191"/>
      <c r="E49" s="192"/>
      <c r="F49" s="192"/>
      <c r="G49" s="192"/>
      <c r="H49" s="192"/>
      <c r="I49" s="192"/>
      <c r="J49" s="192"/>
      <c r="K49" s="193"/>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96" t="s">
        <v>40</v>
      </c>
      <c r="C52" s="197"/>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8.140625" customWidth="1"/>
    <col min="4" max="4" width="15.7109375" customWidth="1"/>
    <col min="6" max="6" width="14.5703125" customWidth="1"/>
    <col min="8" max="8" width="15.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90" t="s">
        <v>0</v>
      </c>
      <c r="B3" s="268" t="s">
        <v>255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241</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256</v>
      </c>
      <c r="C10" s="269"/>
      <c r="D10" s="269"/>
      <c r="E10" s="269"/>
      <c r="F10" s="269"/>
      <c r="G10" s="269"/>
      <c r="H10" s="269"/>
      <c r="I10" s="269"/>
      <c r="J10" s="269"/>
      <c r="K10" s="270"/>
    </row>
    <row r="11" spans="1:11" ht="36" x14ac:dyDescent="0.25">
      <c r="A11" s="18" t="s">
        <v>12</v>
      </c>
      <c r="B11" s="268" t="s">
        <v>257</v>
      </c>
      <c r="C11" s="269"/>
      <c r="D11" s="269"/>
      <c r="E11" s="269"/>
      <c r="F11" s="269"/>
      <c r="G11" s="269"/>
      <c r="H11" s="269"/>
      <c r="I11" s="269"/>
      <c r="J11" s="269"/>
      <c r="K11" s="270"/>
    </row>
    <row r="12" spans="1:11" ht="18" x14ac:dyDescent="0.25">
      <c r="A12" s="18" t="s">
        <v>13</v>
      </c>
      <c r="B12" s="256" t="s">
        <v>258</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432" t="s">
        <v>245</v>
      </c>
      <c r="F17" s="432"/>
      <c r="G17" s="432"/>
      <c r="H17" s="432"/>
      <c r="I17" s="432"/>
      <c r="J17" s="432"/>
      <c r="K17" s="433"/>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98"/>
      <c r="D20" s="198"/>
      <c r="E20" s="198"/>
      <c r="F20" s="198"/>
      <c r="G20" s="198"/>
      <c r="H20" s="198"/>
      <c r="I20" s="198"/>
      <c r="J20" s="198"/>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98"/>
      <c r="D25" s="198"/>
      <c r="E25" s="198"/>
      <c r="F25" s="198"/>
      <c r="G25" s="198"/>
      <c r="H25" s="198"/>
      <c r="I25" s="198"/>
      <c r="J25" s="198"/>
      <c r="K25" s="25"/>
    </row>
    <row r="26" spans="1:11" ht="18" x14ac:dyDescent="0.25">
      <c r="A26" s="286"/>
      <c r="B26" s="14" t="s">
        <v>31</v>
      </c>
      <c r="C26" s="56">
        <v>245175</v>
      </c>
      <c r="D26" s="198"/>
      <c r="E26" s="28" t="s">
        <v>32</v>
      </c>
      <c r="F26" s="57">
        <v>41639</v>
      </c>
      <c r="G26" s="198"/>
      <c r="H26" s="28" t="s">
        <v>33</v>
      </c>
      <c r="I26" s="216" t="s">
        <v>259</v>
      </c>
      <c r="J26" s="199"/>
      <c r="K26" s="20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94"/>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251372</v>
      </c>
      <c r="E31" s="59">
        <v>250915</v>
      </c>
      <c r="F31" s="60">
        <v>250458</v>
      </c>
      <c r="G31" s="60">
        <v>250000</v>
      </c>
      <c r="H31" s="346">
        <v>250000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t="s">
        <v>58</v>
      </c>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2002</v>
      </c>
      <c r="C37" s="269"/>
      <c r="D37" s="269"/>
      <c r="E37" s="269"/>
      <c r="F37" s="269"/>
      <c r="G37" s="269"/>
      <c r="H37" s="269"/>
      <c r="I37" s="269"/>
      <c r="J37" s="269"/>
      <c r="K37" s="270"/>
    </row>
    <row r="38" spans="1:11" ht="18" x14ac:dyDescent="0.25">
      <c r="A38" s="18" t="s">
        <v>19</v>
      </c>
      <c r="B38" s="268" t="s">
        <v>260</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40" t="s">
        <v>249</v>
      </c>
      <c r="E40" s="192"/>
      <c r="F40" s="192"/>
      <c r="G40" s="192"/>
      <c r="H40" s="192"/>
      <c r="I40" s="192"/>
      <c r="J40" s="192"/>
      <c r="K40" s="193"/>
    </row>
    <row r="41" spans="1:11" ht="18" x14ac:dyDescent="0.25">
      <c r="A41" s="296"/>
      <c r="B41" s="299" t="s">
        <v>22</v>
      </c>
      <c r="C41" s="300"/>
      <c r="D41" s="191" t="s">
        <v>250</v>
      </c>
      <c r="E41" s="192"/>
      <c r="F41" s="192"/>
      <c r="G41" s="192"/>
      <c r="H41" s="192"/>
      <c r="I41" s="192"/>
      <c r="J41" s="192"/>
      <c r="K41" s="193"/>
    </row>
    <row r="42" spans="1:11" ht="18" x14ac:dyDescent="0.25">
      <c r="A42" s="296"/>
      <c r="B42" s="194" t="s">
        <v>29</v>
      </c>
      <c r="C42" s="195"/>
      <c r="D42" s="108" t="s">
        <v>251</v>
      </c>
      <c r="E42" s="192"/>
      <c r="F42" s="192"/>
      <c r="G42" s="192"/>
      <c r="H42" s="192"/>
      <c r="I42" s="192"/>
      <c r="J42" s="192"/>
      <c r="K42" s="193"/>
    </row>
    <row r="43" spans="1:11" ht="18" x14ac:dyDescent="0.25">
      <c r="A43" s="296"/>
      <c r="B43" s="301" t="s">
        <v>40</v>
      </c>
      <c r="C43" s="302"/>
      <c r="D43" s="108" t="s">
        <v>252</v>
      </c>
      <c r="E43" s="192"/>
      <c r="F43" s="192"/>
      <c r="G43" s="192"/>
      <c r="H43" s="192"/>
      <c r="I43" s="192"/>
      <c r="J43" s="192"/>
      <c r="K43" s="193"/>
    </row>
    <row r="44" spans="1:11" ht="18" x14ac:dyDescent="0.25">
      <c r="A44" s="296"/>
      <c r="B44" s="299" t="s">
        <v>23</v>
      </c>
      <c r="C44" s="300"/>
      <c r="D44" s="108" t="s">
        <v>253</v>
      </c>
      <c r="E44" s="192"/>
      <c r="F44" s="192"/>
      <c r="G44" s="192"/>
      <c r="H44" s="192"/>
      <c r="I44" s="192"/>
      <c r="J44" s="192"/>
      <c r="K44" s="193"/>
    </row>
    <row r="45" spans="1:11" ht="18" x14ac:dyDescent="0.25">
      <c r="A45" s="296"/>
      <c r="B45" s="303" t="s">
        <v>24</v>
      </c>
      <c r="C45" s="304"/>
      <c r="D45" s="108" t="s">
        <v>254</v>
      </c>
      <c r="E45" s="192"/>
      <c r="F45" s="192"/>
      <c r="G45" s="192"/>
      <c r="H45" s="192"/>
      <c r="I45" s="192"/>
      <c r="J45" s="192"/>
      <c r="K45" s="193"/>
    </row>
    <row r="46" spans="1:11" ht="18" x14ac:dyDescent="0.25">
      <c r="A46" s="320" t="s">
        <v>49</v>
      </c>
      <c r="B46" s="322" t="s">
        <v>39</v>
      </c>
      <c r="C46" s="323"/>
      <c r="D46" s="191"/>
      <c r="E46" s="192"/>
      <c r="F46" s="192"/>
      <c r="G46" s="192"/>
      <c r="H46" s="192"/>
      <c r="I46" s="192"/>
      <c r="J46" s="192"/>
      <c r="K46" s="193"/>
    </row>
    <row r="47" spans="1:11" ht="18" x14ac:dyDescent="0.25">
      <c r="A47" s="321"/>
      <c r="B47" s="314" t="s">
        <v>22</v>
      </c>
      <c r="C47" s="315"/>
      <c r="D47" s="191"/>
      <c r="E47" s="192"/>
      <c r="F47" s="192"/>
      <c r="G47" s="192"/>
      <c r="H47" s="192"/>
      <c r="I47" s="192"/>
      <c r="J47" s="192"/>
      <c r="K47" s="193"/>
    </row>
    <row r="48" spans="1:11" ht="18" x14ac:dyDescent="0.25">
      <c r="A48" s="321"/>
      <c r="B48" s="196" t="s">
        <v>29</v>
      </c>
      <c r="C48" s="197"/>
      <c r="D48" s="191"/>
      <c r="E48" s="192"/>
      <c r="F48" s="192"/>
      <c r="G48" s="192"/>
      <c r="H48" s="192"/>
      <c r="I48" s="192"/>
      <c r="J48" s="192"/>
      <c r="K48" s="193"/>
    </row>
    <row r="49" spans="1:11" ht="18" x14ac:dyDescent="0.25">
      <c r="A49" s="321"/>
      <c r="B49" s="316" t="s">
        <v>41</v>
      </c>
      <c r="C49" s="316"/>
      <c r="D49" s="191"/>
      <c r="E49" s="192"/>
      <c r="F49" s="192"/>
      <c r="G49" s="192"/>
      <c r="H49" s="192"/>
      <c r="I49" s="192"/>
      <c r="J49" s="192"/>
      <c r="K49" s="193"/>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96" t="s">
        <v>40</v>
      </c>
      <c r="C52" s="197"/>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16" workbookViewId="0">
      <selection activeCell="M50" activeCellId="2" sqref="A1:XFD1048576 B54:K54 M50"/>
    </sheetView>
  </sheetViews>
  <sheetFormatPr baseColWidth="10" defaultRowHeight="15" x14ac:dyDescent="0.25"/>
  <cols>
    <col min="1" max="1" width="27.42578125" customWidth="1"/>
    <col min="4" max="4" width="13.7109375" customWidth="1"/>
    <col min="6" max="6" width="14" customWidth="1"/>
    <col min="8" max="8" width="17.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90" t="s">
        <v>0</v>
      </c>
      <c r="B3" s="268" t="s">
        <v>261</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241</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262</v>
      </c>
      <c r="C10" s="269"/>
      <c r="D10" s="269"/>
      <c r="E10" s="269"/>
      <c r="F10" s="269"/>
      <c r="G10" s="269"/>
      <c r="H10" s="269"/>
      <c r="I10" s="269"/>
      <c r="J10" s="269"/>
      <c r="K10" s="270"/>
    </row>
    <row r="11" spans="1:11" ht="36" x14ac:dyDescent="0.25">
      <c r="A11" s="18" t="s">
        <v>12</v>
      </c>
      <c r="B11" s="268" t="s">
        <v>263</v>
      </c>
      <c r="C11" s="269"/>
      <c r="D11" s="269"/>
      <c r="E11" s="269"/>
      <c r="F11" s="269"/>
      <c r="G11" s="269"/>
      <c r="H11" s="269"/>
      <c r="I11" s="269"/>
      <c r="J11" s="269"/>
      <c r="K11" s="270"/>
    </row>
    <row r="12" spans="1:11" ht="18" x14ac:dyDescent="0.25">
      <c r="A12" s="18" t="s">
        <v>13</v>
      </c>
      <c r="B12" s="256" t="s">
        <v>264</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432" t="s">
        <v>245</v>
      </c>
      <c r="F17" s="432"/>
      <c r="G17" s="432"/>
      <c r="H17" s="432"/>
      <c r="I17" s="432"/>
      <c r="J17" s="432"/>
      <c r="K17" s="433"/>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98"/>
      <c r="D20" s="198"/>
      <c r="E20" s="198"/>
      <c r="F20" s="198"/>
      <c r="G20" s="198"/>
      <c r="H20" s="198"/>
      <c r="I20" s="198"/>
      <c r="J20" s="198"/>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98"/>
      <c r="D25" s="198"/>
      <c r="E25" s="198"/>
      <c r="F25" s="198"/>
      <c r="G25" s="198"/>
      <c r="H25" s="198"/>
      <c r="I25" s="198"/>
      <c r="J25" s="198"/>
      <c r="K25" s="25"/>
    </row>
    <row r="26" spans="1:11" ht="18" x14ac:dyDescent="0.25">
      <c r="A26" s="286"/>
      <c r="B26" s="14" t="s">
        <v>31</v>
      </c>
      <c r="C26" s="56">
        <v>215154</v>
      </c>
      <c r="D26" s="198"/>
      <c r="E26" s="28" t="s">
        <v>32</v>
      </c>
      <c r="F26" s="57">
        <v>41639</v>
      </c>
      <c r="G26" s="198"/>
      <c r="H26" s="28" t="s">
        <v>33</v>
      </c>
      <c r="I26" s="217" t="s">
        <v>247</v>
      </c>
      <c r="J26" s="199"/>
      <c r="K26" s="20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94"/>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230791</v>
      </c>
      <c r="E31" s="59">
        <v>230060</v>
      </c>
      <c r="F31" s="60">
        <v>229329</v>
      </c>
      <c r="G31" s="60">
        <v>228597</v>
      </c>
      <c r="H31" s="346">
        <v>228597</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18"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t="s">
        <v>58</v>
      </c>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2002</v>
      </c>
      <c r="C37" s="269"/>
      <c r="D37" s="269"/>
      <c r="E37" s="269"/>
      <c r="F37" s="269"/>
      <c r="G37" s="269"/>
      <c r="H37" s="269"/>
      <c r="I37" s="269"/>
      <c r="J37" s="269"/>
      <c r="K37" s="270"/>
    </row>
    <row r="38" spans="1:11" ht="18" x14ac:dyDescent="0.25">
      <c r="A38" s="18" t="s">
        <v>19</v>
      </c>
      <c r="B38" s="268" t="s">
        <v>248</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40" t="s">
        <v>249</v>
      </c>
      <c r="E40" s="192"/>
      <c r="F40" s="192"/>
      <c r="G40" s="192"/>
      <c r="H40" s="192"/>
      <c r="I40" s="192"/>
      <c r="J40" s="192"/>
      <c r="K40" s="193"/>
    </row>
    <row r="41" spans="1:11" ht="18" x14ac:dyDescent="0.25">
      <c r="A41" s="296"/>
      <c r="B41" s="299" t="s">
        <v>22</v>
      </c>
      <c r="C41" s="300"/>
      <c r="D41" s="191" t="s">
        <v>250</v>
      </c>
      <c r="E41" s="192"/>
      <c r="F41" s="192"/>
      <c r="G41" s="192"/>
      <c r="H41" s="192"/>
      <c r="I41" s="192"/>
      <c r="J41" s="192"/>
      <c r="K41" s="193"/>
    </row>
    <row r="42" spans="1:11" ht="18" x14ac:dyDescent="0.25">
      <c r="A42" s="296"/>
      <c r="B42" s="194" t="s">
        <v>29</v>
      </c>
      <c r="C42" s="195"/>
      <c r="D42" s="108" t="s">
        <v>251</v>
      </c>
      <c r="E42" s="192"/>
      <c r="F42" s="192"/>
      <c r="G42" s="192"/>
      <c r="H42" s="192"/>
      <c r="I42" s="192"/>
      <c r="J42" s="192"/>
      <c r="K42" s="193"/>
    </row>
    <row r="43" spans="1:11" ht="18" x14ac:dyDescent="0.25">
      <c r="A43" s="296"/>
      <c r="B43" s="301" t="s">
        <v>40</v>
      </c>
      <c r="C43" s="302"/>
      <c r="D43" s="108" t="s">
        <v>252</v>
      </c>
      <c r="E43" s="192"/>
      <c r="F43" s="192"/>
      <c r="G43" s="192"/>
      <c r="H43" s="192"/>
      <c r="I43" s="192"/>
      <c r="J43" s="192"/>
      <c r="K43" s="193"/>
    </row>
    <row r="44" spans="1:11" ht="18" x14ac:dyDescent="0.25">
      <c r="A44" s="296"/>
      <c r="B44" s="299" t="s">
        <v>23</v>
      </c>
      <c r="C44" s="300"/>
      <c r="D44" s="108" t="s">
        <v>253</v>
      </c>
      <c r="E44" s="192"/>
      <c r="F44" s="192"/>
      <c r="G44" s="192"/>
      <c r="H44" s="192"/>
      <c r="I44" s="192"/>
      <c r="J44" s="192"/>
      <c r="K44" s="193"/>
    </row>
    <row r="45" spans="1:11" ht="18" x14ac:dyDescent="0.25">
      <c r="A45" s="296"/>
      <c r="B45" s="303" t="s">
        <v>24</v>
      </c>
      <c r="C45" s="304"/>
      <c r="D45" s="108" t="s">
        <v>254</v>
      </c>
      <c r="E45" s="192"/>
      <c r="F45" s="192"/>
      <c r="G45" s="192"/>
      <c r="H45" s="192"/>
      <c r="I45" s="192"/>
      <c r="J45" s="192"/>
      <c r="K45" s="193"/>
    </row>
    <row r="46" spans="1:11" ht="18" x14ac:dyDescent="0.25">
      <c r="A46" s="320" t="s">
        <v>49</v>
      </c>
      <c r="B46" s="322" t="s">
        <v>39</v>
      </c>
      <c r="C46" s="323"/>
      <c r="D46" s="191"/>
      <c r="E46" s="192"/>
      <c r="F46" s="192"/>
      <c r="G46" s="192"/>
      <c r="H46" s="192"/>
      <c r="I46" s="192"/>
      <c r="J46" s="192"/>
      <c r="K46" s="193"/>
    </row>
    <row r="47" spans="1:11" ht="18" x14ac:dyDescent="0.25">
      <c r="A47" s="321"/>
      <c r="B47" s="314" t="s">
        <v>22</v>
      </c>
      <c r="C47" s="315"/>
      <c r="D47" s="191"/>
      <c r="E47" s="192"/>
      <c r="F47" s="192"/>
      <c r="G47" s="192"/>
      <c r="H47" s="192"/>
      <c r="I47" s="192"/>
      <c r="J47" s="192"/>
      <c r="K47" s="193"/>
    </row>
    <row r="48" spans="1:11" ht="18" x14ac:dyDescent="0.25">
      <c r="A48" s="321"/>
      <c r="B48" s="196" t="s">
        <v>29</v>
      </c>
      <c r="C48" s="197"/>
      <c r="D48" s="191"/>
      <c r="E48" s="192"/>
      <c r="F48" s="192"/>
      <c r="G48" s="192"/>
      <c r="H48" s="192"/>
      <c r="I48" s="192"/>
      <c r="J48" s="192"/>
      <c r="K48" s="193"/>
    </row>
    <row r="49" spans="1:11" ht="18" x14ac:dyDescent="0.25">
      <c r="A49" s="321"/>
      <c r="B49" s="316" t="s">
        <v>41</v>
      </c>
      <c r="C49" s="316"/>
      <c r="D49" s="191"/>
      <c r="E49" s="192"/>
      <c r="F49" s="192"/>
      <c r="G49" s="192"/>
      <c r="H49" s="192"/>
      <c r="I49" s="192"/>
      <c r="J49" s="192"/>
      <c r="K49" s="193"/>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96" t="s">
        <v>40</v>
      </c>
      <c r="C52" s="197"/>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8.140625" customWidth="1"/>
    <col min="4" max="4" width="15.140625" customWidth="1"/>
    <col min="6" max="6" width="14.42578125" customWidth="1"/>
    <col min="8" max="8" width="14.8554687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90" t="s">
        <v>0</v>
      </c>
      <c r="B3" s="268" t="s">
        <v>265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241</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266</v>
      </c>
      <c r="C10" s="269"/>
      <c r="D10" s="269"/>
      <c r="E10" s="269"/>
      <c r="F10" s="269"/>
      <c r="G10" s="269"/>
      <c r="H10" s="269"/>
      <c r="I10" s="269"/>
      <c r="J10" s="269"/>
      <c r="K10" s="270"/>
    </row>
    <row r="11" spans="1:11" ht="18" x14ac:dyDescent="0.25">
      <c r="A11" s="18" t="s">
        <v>12</v>
      </c>
      <c r="B11" s="268" t="s">
        <v>267</v>
      </c>
      <c r="C11" s="269"/>
      <c r="D11" s="269"/>
      <c r="E11" s="269"/>
      <c r="F11" s="269"/>
      <c r="G11" s="269"/>
      <c r="H11" s="269"/>
      <c r="I11" s="269"/>
      <c r="J11" s="269"/>
      <c r="K11" s="270"/>
    </row>
    <row r="12" spans="1:11" ht="18" x14ac:dyDescent="0.25">
      <c r="A12" s="18" t="s">
        <v>13</v>
      </c>
      <c r="B12" s="256" t="s">
        <v>268</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432" t="s">
        <v>245</v>
      </c>
      <c r="F17" s="432"/>
      <c r="G17" s="432"/>
      <c r="H17" s="432"/>
      <c r="I17" s="432"/>
      <c r="J17" s="432"/>
      <c r="K17" s="433"/>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98"/>
      <c r="D20" s="198"/>
      <c r="E20" s="198"/>
      <c r="F20" s="198"/>
      <c r="G20" s="198"/>
      <c r="H20" s="198"/>
      <c r="I20" s="198"/>
      <c r="J20" s="198"/>
      <c r="K20" s="25"/>
    </row>
    <row r="21" spans="1:11" ht="18.75" x14ac:dyDescent="0.3">
      <c r="A21" s="254"/>
      <c r="B21" s="14" t="s">
        <v>18</v>
      </c>
      <c r="C21" s="11" t="s">
        <v>58</v>
      </c>
      <c r="D21" s="14" t="s">
        <v>26</v>
      </c>
      <c r="E21" s="11"/>
      <c r="F21" s="14" t="s">
        <v>17</v>
      </c>
      <c r="G21" s="11"/>
      <c r="H21" s="14" t="s">
        <v>16</v>
      </c>
      <c r="I21" s="11"/>
      <c r="J21" s="14" t="s">
        <v>15</v>
      </c>
      <c r="K21" s="26"/>
    </row>
    <row r="22" spans="1:11" ht="18" x14ac:dyDescent="0.25">
      <c r="A22" s="255"/>
      <c r="B22" s="259"/>
      <c r="C22" s="260"/>
      <c r="D22" s="260"/>
      <c r="E22" s="260"/>
      <c r="F22" s="260"/>
      <c r="G22" s="260"/>
      <c r="H22" s="260"/>
      <c r="I22" s="260"/>
      <c r="J22" s="260"/>
      <c r="K22" s="261"/>
    </row>
    <row r="23" spans="1:11" ht="18" x14ac:dyDescent="0.25">
      <c r="A23" s="18" t="s">
        <v>43</v>
      </c>
      <c r="B23" s="268"/>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98"/>
      <c r="D25" s="198"/>
      <c r="E25" s="198"/>
      <c r="F25" s="198"/>
      <c r="G25" s="198"/>
      <c r="H25" s="198"/>
      <c r="I25" s="198"/>
      <c r="J25" s="198"/>
      <c r="K25" s="25"/>
    </row>
    <row r="26" spans="1:11" ht="18" x14ac:dyDescent="0.25">
      <c r="A26" s="286"/>
      <c r="B26" s="14" t="s">
        <v>31</v>
      </c>
      <c r="C26" s="56">
        <v>835623</v>
      </c>
      <c r="D26" s="198"/>
      <c r="E26" s="28" t="s">
        <v>32</v>
      </c>
      <c r="F26" s="57">
        <v>41639</v>
      </c>
      <c r="G26" s="198"/>
      <c r="H26" s="28" t="s">
        <v>33</v>
      </c>
      <c r="I26" s="217" t="s">
        <v>247</v>
      </c>
      <c r="J26" s="199"/>
      <c r="K26" s="20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94"/>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908760</v>
      </c>
      <c r="E31" s="59">
        <v>910840</v>
      </c>
      <c r="F31" s="60">
        <v>912920</v>
      </c>
      <c r="G31" s="60">
        <v>915000</v>
      </c>
      <c r="H31" s="346">
        <v>915000</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t="s">
        <v>58</v>
      </c>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v>2002</v>
      </c>
      <c r="C37" s="269"/>
      <c r="D37" s="269"/>
      <c r="E37" s="269"/>
      <c r="F37" s="269"/>
      <c r="G37" s="269"/>
      <c r="H37" s="269"/>
      <c r="I37" s="269"/>
      <c r="J37" s="269"/>
      <c r="K37" s="270"/>
    </row>
    <row r="38" spans="1:11" ht="18" x14ac:dyDescent="0.25">
      <c r="A38" s="18" t="s">
        <v>19</v>
      </c>
      <c r="B38" s="268" t="s">
        <v>248</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40" t="s">
        <v>249</v>
      </c>
      <c r="E40" s="192"/>
      <c r="F40" s="192"/>
      <c r="G40" s="192"/>
      <c r="H40" s="192"/>
      <c r="I40" s="192"/>
      <c r="J40" s="192"/>
      <c r="K40" s="193"/>
    </row>
    <row r="41" spans="1:11" ht="18" x14ac:dyDescent="0.25">
      <c r="A41" s="296"/>
      <c r="B41" s="299" t="s">
        <v>22</v>
      </c>
      <c r="C41" s="300"/>
      <c r="D41" s="191" t="s">
        <v>250</v>
      </c>
      <c r="E41" s="192"/>
      <c r="F41" s="192"/>
      <c r="G41" s="192"/>
      <c r="H41" s="192"/>
      <c r="I41" s="192"/>
      <c r="J41" s="192"/>
      <c r="K41" s="193"/>
    </row>
    <row r="42" spans="1:11" ht="18" x14ac:dyDescent="0.25">
      <c r="A42" s="296"/>
      <c r="B42" s="194" t="s">
        <v>29</v>
      </c>
      <c r="C42" s="195"/>
      <c r="D42" s="108" t="s">
        <v>251</v>
      </c>
      <c r="E42" s="192"/>
      <c r="F42" s="192"/>
      <c r="G42" s="192"/>
      <c r="H42" s="192"/>
      <c r="I42" s="192"/>
      <c r="J42" s="192"/>
      <c r="K42" s="193"/>
    </row>
    <row r="43" spans="1:11" ht="18" x14ac:dyDescent="0.25">
      <c r="A43" s="296"/>
      <c r="B43" s="301" t="s">
        <v>40</v>
      </c>
      <c r="C43" s="302"/>
      <c r="D43" s="108" t="s">
        <v>252</v>
      </c>
      <c r="E43" s="192"/>
      <c r="F43" s="192"/>
      <c r="G43" s="192"/>
      <c r="H43" s="192"/>
      <c r="I43" s="192"/>
      <c r="J43" s="192"/>
      <c r="K43" s="193"/>
    </row>
    <row r="44" spans="1:11" ht="18" x14ac:dyDescent="0.25">
      <c r="A44" s="296"/>
      <c r="B44" s="299" t="s">
        <v>23</v>
      </c>
      <c r="C44" s="300"/>
      <c r="D44" s="108" t="s">
        <v>253</v>
      </c>
      <c r="E44" s="192"/>
      <c r="F44" s="192"/>
      <c r="G44" s="192"/>
      <c r="H44" s="192"/>
      <c r="I44" s="192"/>
      <c r="J44" s="192"/>
      <c r="K44" s="193"/>
    </row>
    <row r="45" spans="1:11" ht="18" x14ac:dyDescent="0.25">
      <c r="A45" s="296"/>
      <c r="B45" s="303" t="s">
        <v>24</v>
      </c>
      <c r="C45" s="304"/>
      <c r="D45" s="108" t="s">
        <v>254</v>
      </c>
      <c r="E45" s="192"/>
      <c r="F45" s="192"/>
      <c r="G45" s="192"/>
      <c r="H45" s="192"/>
      <c r="I45" s="192"/>
      <c r="J45" s="192"/>
      <c r="K45" s="193"/>
    </row>
    <row r="46" spans="1:11" ht="18" x14ac:dyDescent="0.25">
      <c r="A46" s="320" t="s">
        <v>49</v>
      </c>
      <c r="B46" s="322" t="s">
        <v>39</v>
      </c>
      <c r="C46" s="323"/>
      <c r="D46" s="191"/>
      <c r="E46" s="192"/>
      <c r="F46" s="192"/>
      <c r="G46" s="192"/>
      <c r="H46" s="192"/>
      <c r="I46" s="192"/>
      <c r="J46" s="192"/>
      <c r="K46" s="193"/>
    </row>
    <row r="47" spans="1:11" ht="18" x14ac:dyDescent="0.25">
      <c r="A47" s="321"/>
      <c r="B47" s="314" t="s">
        <v>22</v>
      </c>
      <c r="C47" s="315"/>
      <c r="D47" s="191"/>
      <c r="E47" s="192"/>
      <c r="F47" s="192"/>
      <c r="G47" s="192"/>
      <c r="H47" s="192"/>
      <c r="I47" s="192"/>
      <c r="J47" s="192"/>
      <c r="K47" s="193"/>
    </row>
    <row r="48" spans="1:11" ht="18" x14ac:dyDescent="0.25">
      <c r="A48" s="321"/>
      <c r="B48" s="196" t="s">
        <v>29</v>
      </c>
      <c r="C48" s="197"/>
      <c r="D48" s="191"/>
      <c r="E48" s="192"/>
      <c r="F48" s="192"/>
      <c r="G48" s="192"/>
      <c r="H48" s="192"/>
      <c r="I48" s="192"/>
      <c r="J48" s="192"/>
      <c r="K48" s="193"/>
    </row>
    <row r="49" spans="1:11" ht="18" x14ac:dyDescent="0.25">
      <c r="A49" s="321"/>
      <c r="B49" s="316" t="s">
        <v>41</v>
      </c>
      <c r="C49" s="316"/>
      <c r="D49" s="191"/>
      <c r="E49" s="192"/>
      <c r="F49" s="192"/>
      <c r="G49" s="192"/>
      <c r="H49" s="192"/>
      <c r="I49" s="192"/>
      <c r="J49" s="192"/>
      <c r="K49" s="193"/>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96" t="s">
        <v>40</v>
      </c>
      <c r="C52" s="197"/>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50:K53"/>
    <mergeCell ref="B51:C51"/>
    <mergeCell ref="B53:C53"/>
    <mergeCell ref="B54:K54"/>
    <mergeCell ref="A46:A49"/>
    <mergeCell ref="B46:C46"/>
    <mergeCell ref="B47:C47"/>
    <mergeCell ref="B49:C49"/>
    <mergeCell ref="A50:A53"/>
    <mergeCell ref="B50:C50"/>
  </mergeCells>
  <hyperlinks>
    <hyperlink ref="D4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WhiteSpace="0" zoomScaleNormal="100" workbookViewId="0">
      <selection activeCell="M50" activeCellId="2" sqref="A1:XFD1048576 B54:K54 M50"/>
    </sheetView>
  </sheetViews>
  <sheetFormatPr baseColWidth="10" defaultRowHeight="15" x14ac:dyDescent="0.25"/>
  <cols>
    <col min="1" max="1" width="28.140625" customWidth="1"/>
    <col min="2" max="2" width="13.7109375" customWidth="1"/>
    <col min="3" max="7" width="18.28515625" customWidth="1"/>
    <col min="8" max="8" width="15.5703125" customWidth="1"/>
    <col min="9" max="9" width="13.42578125" customWidth="1"/>
    <col min="10" max="10" width="13.28515625" customWidth="1"/>
    <col min="11" max="11" width="17.5703125" customWidth="1"/>
    <col min="12" max="12" width="4" customWidth="1"/>
  </cols>
  <sheetData>
    <row r="1" spans="1:12" ht="18" x14ac:dyDescent="0.25">
      <c r="A1" s="262" t="s">
        <v>27</v>
      </c>
      <c r="B1" s="263"/>
      <c r="C1" s="263"/>
      <c r="D1" s="263"/>
      <c r="E1" s="263"/>
      <c r="F1" s="263"/>
      <c r="G1" s="263"/>
      <c r="H1" s="263"/>
      <c r="I1" s="263"/>
      <c r="J1" s="263"/>
      <c r="K1" s="264"/>
      <c r="L1" s="1"/>
    </row>
    <row r="2" spans="1:12" ht="18" x14ac:dyDescent="0.25">
      <c r="A2" s="265" t="s">
        <v>44</v>
      </c>
      <c r="B2" s="266"/>
      <c r="C2" s="266"/>
      <c r="D2" s="266"/>
      <c r="E2" s="266"/>
      <c r="F2" s="266"/>
      <c r="G2" s="266"/>
      <c r="H2" s="266"/>
      <c r="I2" s="266"/>
      <c r="J2" s="266"/>
      <c r="K2" s="267"/>
      <c r="L2" s="1"/>
    </row>
    <row r="3" spans="1:12" ht="39.75" customHeight="1" x14ac:dyDescent="0.25">
      <c r="A3" s="72" t="s">
        <v>0</v>
      </c>
      <c r="B3" s="62" t="s">
        <v>336</v>
      </c>
      <c r="C3" s="88"/>
      <c r="D3" s="88"/>
      <c r="E3" s="88"/>
      <c r="F3" s="88"/>
      <c r="G3" s="88"/>
      <c r="H3" s="88"/>
      <c r="I3" s="88"/>
      <c r="J3" s="88"/>
      <c r="K3" s="89"/>
      <c r="L3" s="1"/>
    </row>
    <row r="4" spans="1:12" ht="36" customHeight="1" x14ac:dyDescent="0.25">
      <c r="A4" s="19" t="s">
        <v>46</v>
      </c>
      <c r="B4" s="271"/>
      <c r="C4" s="272"/>
      <c r="D4" s="272"/>
      <c r="E4" s="272"/>
      <c r="F4" s="272"/>
      <c r="G4" s="272"/>
      <c r="H4" s="272"/>
      <c r="I4" s="272"/>
      <c r="J4" s="272"/>
      <c r="K4" s="273"/>
      <c r="L4" s="1"/>
    </row>
    <row r="5" spans="1:12" ht="18" x14ac:dyDescent="0.25">
      <c r="A5" s="19" t="s">
        <v>45</v>
      </c>
      <c r="B5" s="274"/>
      <c r="C5" s="275"/>
      <c r="D5" s="275"/>
      <c r="E5" s="275"/>
      <c r="F5" s="275"/>
      <c r="G5" s="275"/>
      <c r="H5" s="275"/>
      <c r="I5" s="275"/>
      <c r="J5" s="275"/>
      <c r="K5" s="276"/>
      <c r="L5" s="1"/>
    </row>
    <row r="6" spans="1:12" ht="18" x14ac:dyDescent="0.25">
      <c r="A6" s="19" t="s">
        <v>28</v>
      </c>
      <c r="B6" s="274"/>
      <c r="C6" s="275"/>
      <c r="D6" s="275"/>
      <c r="E6" s="275"/>
      <c r="F6" s="275"/>
      <c r="G6" s="275"/>
      <c r="H6" s="275"/>
      <c r="I6" s="275"/>
      <c r="J6" s="275"/>
      <c r="K6" s="276"/>
      <c r="L6" s="1"/>
    </row>
    <row r="7" spans="1:12" ht="36" x14ac:dyDescent="0.25">
      <c r="A7" s="19" t="s">
        <v>56</v>
      </c>
      <c r="B7" s="277"/>
      <c r="C7" s="278"/>
      <c r="D7" s="278"/>
      <c r="E7" s="278"/>
      <c r="F7" s="278"/>
      <c r="G7" s="278"/>
      <c r="H7" s="278"/>
      <c r="I7" s="278"/>
      <c r="J7" s="278"/>
      <c r="K7" s="279"/>
      <c r="L7" s="1"/>
    </row>
    <row r="8" spans="1:12" ht="18" x14ac:dyDescent="0.25">
      <c r="A8" s="19" t="s">
        <v>1</v>
      </c>
      <c r="B8" s="90" t="s">
        <v>84</v>
      </c>
      <c r="C8" s="91"/>
      <c r="D8" s="91"/>
      <c r="E8" s="91"/>
      <c r="F8" s="91"/>
      <c r="G8" s="92" t="s">
        <v>29</v>
      </c>
      <c r="H8" s="90" t="s">
        <v>65</v>
      </c>
      <c r="I8" s="91"/>
      <c r="J8" s="91"/>
      <c r="K8" s="93"/>
      <c r="L8" s="1"/>
    </row>
    <row r="9" spans="1:12" ht="36" x14ac:dyDescent="0.25">
      <c r="A9" s="24" t="s">
        <v>47</v>
      </c>
      <c r="B9" s="90" t="s">
        <v>57</v>
      </c>
      <c r="C9" s="94"/>
      <c r="D9" s="94"/>
      <c r="E9" s="94"/>
      <c r="F9" s="94"/>
      <c r="G9" s="94"/>
      <c r="H9" s="94"/>
      <c r="I9" s="94"/>
      <c r="J9" s="94"/>
      <c r="K9" s="95"/>
      <c r="L9" s="1"/>
    </row>
    <row r="10" spans="1:12" ht="34.5" customHeight="1" x14ac:dyDescent="0.25">
      <c r="A10" s="24" t="s">
        <v>11</v>
      </c>
      <c r="B10" s="90" t="s">
        <v>85</v>
      </c>
      <c r="C10" s="94"/>
      <c r="D10" s="94"/>
      <c r="E10" s="94"/>
      <c r="F10" s="94"/>
      <c r="G10" s="94"/>
      <c r="H10" s="94"/>
      <c r="I10" s="94"/>
      <c r="J10" s="94"/>
      <c r="K10" s="95"/>
      <c r="L10" s="1"/>
    </row>
    <row r="11" spans="1:12" ht="117" customHeight="1" x14ac:dyDescent="0.25">
      <c r="A11" s="24" t="s">
        <v>12</v>
      </c>
      <c r="B11" s="280" t="s">
        <v>86</v>
      </c>
      <c r="C11" s="281"/>
      <c r="D11" s="281"/>
      <c r="E11" s="281"/>
      <c r="F11" s="281"/>
      <c r="G11" s="281"/>
      <c r="H11" s="281"/>
      <c r="I11" s="281"/>
      <c r="J11" s="281"/>
      <c r="K11" s="282"/>
      <c r="L11" s="1"/>
    </row>
    <row r="12" spans="1:12" ht="18" customHeight="1" x14ac:dyDescent="0.25">
      <c r="A12" s="18" t="s">
        <v>13</v>
      </c>
      <c r="B12" s="62" t="s">
        <v>337</v>
      </c>
      <c r="C12" s="64"/>
      <c r="D12" s="64"/>
      <c r="E12" s="64"/>
      <c r="F12" s="64"/>
      <c r="G12" s="64"/>
      <c r="H12" s="64"/>
      <c r="I12" s="64"/>
      <c r="J12" s="64"/>
      <c r="K12" s="96"/>
      <c r="L12" s="1"/>
    </row>
    <row r="13" spans="1:12" ht="22.5" customHeight="1" x14ac:dyDescent="0.25">
      <c r="A13" s="253" t="s">
        <v>3</v>
      </c>
      <c r="B13" s="8"/>
      <c r="C13" s="9"/>
      <c r="D13" s="9"/>
      <c r="E13" s="9"/>
      <c r="F13" s="9"/>
      <c r="G13" s="9"/>
      <c r="H13" s="9"/>
      <c r="I13" s="9"/>
      <c r="J13" s="9"/>
      <c r="K13" s="23"/>
      <c r="L13" s="1"/>
    </row>
    <row r="14" spans="1:12" ht="11.25" customHeight="1" x14ac:dyDescent="0.25">
      <c r="A14" s="254"/>
      <c r="B14" s="10"/>
      <c r="C14" s="7"/>
      <c r="D14" s="3"/>
      <c r="E14" s="7"/>
      <c r="F14" s="3"/>
      <c r="G14" s="7"/>
      <c r="H14" s="3"/>
      <c r="I14" s="7"/>
      <c r="J14" s="3"/>
      <c r="K14" s="22"/>
      <c r="L14" s="1"/>
    </row>
    <row r="15" spans="1:12" s="41" customFormat="1" ht="18" x14ac:dyDescent="0.25">
      <c r="A15" s="254"/>
      <c r="B15" s="43" t="s">
        <v>5</v>
      </c>
      <c r="C15" s="44"/>
      <c r="D15" s="45" t="s">
        <v>52</v>
      </c>
      <c r="E15" s="44"/>
      <c r="F15" s="45" t="s">
        <v>8</v>
      </c>
      <c r="G15" s="44"/>
      <c r="H15" s="45" t="s">
        <v>55</v>
      </c>
      <c r="I15" s="44"/>
      <c r="J15" s="45" t="s">
        <v>53</v>
      </c>
      <c r="K15" s="46"/>
      <c r="L15" s="1"/>
    </row>
    <row r="16" spans="1:12" s="41" customFormat="1" ht="18" x14ac:dyDescent="0.25">
      <c r="A16" s="254"/>
      <c r="B16" s="43" t="s">
        <v>7</v>
      </c>
      <c r="C16" s="11"/>
      <c r="D16" s="45" t="s">
        <v>6</v>
      </c>
      <c r="E16" s="11"/>
      <c r="F16" s="45" t="s">
        <v>51</v>
      </c>
      <c r="G16" s="11"/>
      <c r="H16" s="45" t="s">
        <v>4</v>
      </c>
      <c r="I16" s="11"/>
      <c r="J16" s="45" t="s">
        <v>54</v>
      </c>
      <c r="K16" s="47"/>
      <c r="L16" s="1"/>
    </row>
    <row r="17" spans="1:12" s="41" customFormat="1" ht="18.75" x14ac:dyDescent="0.3">
      <c r="A17" s="254"/>
      <c r="B17" s="43" t="s">
        <v>9</v>
      </c>
      <c r="C17" s="11" t="s">
        <v>58</v>
      </c>
      <c r="D17" s="45" t="s">
        <v>10</v>
      </c>
      <c r="E17" s="283" t="s">
        <v>87</v>
      </c>
      <c r="F17" s="283"/>
      <c r="G17" s="283"/>
      <c r="H17" s="283"/>
      <c r="I17" s="283"/>
      <c r="J17" s="283"/>
      <c r="K17" s="284"/>
      <c r="L17" s="1"/>
    </row>
    <row r="18" spans="1:12" s="41" customFormat="1" ht="18" x14ac:dyDescent="0.25">
      <c r="A18" s="255"/>
      <c r="B18" s="259"/>
      <c r="C18" s="260"/>
      <c r="D18" s="260"/>
      <c r="E18" s="260"/>
      <c r="F18" s="260"/>
      <c r="G18" s="260"/>
      <c r="H18" s="260"/>
      <c r="I18" s="260"/>
      <c r="J18" s="260"/>
      <c r="K18" s="261"/>
      <c r="L18" s="1"/>
    </row>
    <row r="19" spans="1:12" ht="18" customHeight="1" x14ac:dyDescent="0.25">
      <c r="A19" s="253" t="s">
        <v>14</v>
      </c>
      <c r="B19" s="256"/>
      <c r="C19" s="257"/>
      <c r="D19" s="257"/>
      <c r="E19" s="257"/>
      <c r="F19" s="257"/>
      <c r="G19" s="257"/>
      <c r="H19" s="257"/>
      <c r="I19" s="257"/>
      <c r="J19" s="257"/>
      <c r="K19" s="258"/>
      <c r="L19" s="1"/>
    </row>
    <row r="20" spans="1:12" ht="18" x14ac:dyDescent="0.25">
      <c r="A20" s="254"/>
      <c r="B20" s="12"/>
      <c r="C20" s="13"/>
      <c r="D20" s="13"/>
      <c r="E20" s="13"/>
      <c r="F20" s="13"/>
      <c r="G20" s="13"/>
      <c r="H20" s="13"/>
      <c r="I20" s="13"/>
      <c r="J20" s="13"/>
      <c r="K20" s="25"/>
      <c r="L20" s="1"/>
    </row>
    <row r="21" spans="1:12" ht="18.75" x14ac:dyDescent="0.3">
      <c r="A21" s="254"/>
      <c r="B21" s="14" t="s">
        <v>18</v>
      </c>
      <c r="C21" s="11"/>
      <c r="D21" s="14" t="s">
        <v>26</v>
      </c>
      <c r="E21" s="11"/>
      <c r="F21" s="14" t="s">
        <v>17</v>
      </c>
      <c r="G21" s="11" t="s">
        <v>58</v>
      </c>
      <c r="H21" s="14" t="s">
        <v>16</v>
      </c>
      <c r="I21" s="11"/>
      <c r="J21" s="14" t="s">
        <v>15</v>
      </c>
      <c r="K21" s="26"/>
      <c r="L21" s="1"/>
    </row>
    <row r="22" spans="1:12" ht="18" x14ac:dyDescent="0.25">
      <c r="A22" s="255"/>
      <c r="B22" s="259"/>
      <c r="C22" s="260"/>
      <c r="D22" s="260"/>
      <c r="E22" s="260"/>
      <c r="F22" s="260"/>
      <c r="G22" s="260"/>
      <c r="H22" s="260"/>
      <c r="I22" s="260"/>
      <c r="J22" s="260"/>
      <c r="K22" s="261"/>
      <c r="L22" s="1"/>
    </row>
    <row r="23" spans="1:12" ht="18.75" customHeight="1" x14ac:dyDescent="0.25">
      <c r="A23" s="18" t="s">
        <v>43</v>
      </c>
      <c r="B23" s="329" t="s">
        <v>88</v>
      </c>
      <c r="C23" s="330"/>
      <c r="D23" s="330"/>
      <c r="E23" s="330"/>
      <c r="F23" s="330"/>
      <c r="G23" s="330"/>
      <c r="H23" s="330"/>
      <c r="I23" s="330"/>
      <c r="J23" s="330"/>
      <c r="K23" s="333"/>
      <c r="L23" s="1"/>
    </row>
    <row r="24" spans="1:12" ht="18.75" customHeight="1" x14ac:dyDescent="0.25">
      <c r="A24" s="285" t="s">
        <v>30</v>
      </c>
      <c r="B24" s="334"/>
      <c r="C24" s="335"/>
      <c r="D24" s="335"/>
      <c r="E24" s="335"/>
      <c r="F24" s="335"/>
      <c r="G24" s="335"/>
      <c r="H24" s="335"/>
      <c r="I24" s="335"/>
      <c r="J24" s="335"/>
      <c r="K24" s="336"/>
      <c r="L24" s="1"/>
    </row>
    <row r="25" spans="1:12" ht="13.5" customHeight="1" x14ac:dyDescent="0.25">
      <c r="A25" s="286"/>
      <c r="B25" s="12"/>
      <c r="C25" s="13"/>
      <c r="D25" s="13"/>
      <c r="E25" s="13"/>
      <c r="F25" s="13"/>
      <c r="G25" s="13"/>
      <c r="H25" s="13"/>
      <c r="I25" s="13"/>
      <c r="J25" s="13"/>
      <c r="K25" s="25"/>
      <c r="L25" s="1"/>
    </row>
    <row r="26" spans="1:12" ht="18" x14ac:dyDescent="0.25">
      <c r="A26" s="286"/>
      <c r="B26" s="14" t="s">
        <v>31</v>
      </c>
      <c r="C26" s="56">
        <v>40283</v>
      </c>
      <c r="D26" s="13"/>
      <c r="E26" s="28" t="s">
        <v>32</v>
      </c>
      <c r="F26" s="57">
        <v>42004</v>
      </c>
      <c r="G26" s="13"/>
      <c r="H26" s="28" t="s">
        <v>33</v>
      </c>
      <c r="I26" s="58" t="s">
        <v>65</v>
      </c>
      <c r="J26" s="29"/>
      <c r="K26" s="30"/>
      <c r="L26" s="1"/>
    </row>
    <row r="27" spans="1:12" ht="18" x14ac:dyDescent="0.25">
      <c r="A27" s="287"/>
      <c r="B27" s="259"/>
      <c r="C27" s="260"/>
      <c r="D27" s="260"/>
      <c r="E27" s="260"/>
      <c r="F27" s="260"/>
      <c r="G27" s="260"/>
      <c r="H27" s="260"/>
      <c r="I27" s="260"/>
      <c r="J27" s="260"/>
      <c r="K27" s="261"/>
      <c r="L27" s="1"/>
    </row>
    <row r="28" spans="1:12" ht="6.75" customHeight="1" x14ac:dyDescent="0.25">
      <c r="A28" s="285" t="s">
        <v>2</v>
      </c>
      <c r="B28" s="297"/>
      <c r="C28" s="337"/>
      <c r="D28" s="337"/>
      <c r="E28" s="337"/>
      <c r="F28" s="337"/>
      <c r="G28" s="337"/>
      <c r="H28" s="337"/>
      <c r="I28" s="337"/>
      <c r="J28" s="337"/>
      <c r="K28" s="338"/>
      <c r="L28" s="1"/>
    </row>
    <row r="29" spans="1:12" ht="12" customHeight="1" x14ac:dyDescent="0.25">
      <c r="A29" s="286"/>
      <c r="B29" s="70"/>
      <c r="C29" s="2"/>
      <c r="D29" s="2"/>
      <c r="E29" s="2"/>
      <c r="F29" s="2"/>
      <c r="G29" s="2"/>
      <c r="H29" s="2"/>
      <c r="I29" s="2"/>
      <c r="J29" s="2"/>
      <c r="K29" s="20"/>
      <c r="L29" s="1"/>
    </row>
    <row r="30" spans="1:12" ht="18.75" x14ac:dyDescent="0.3">
      <c r="A30" s="286"/>
      <c r="B30" s="5"/>
      <c r="C30" s="16"/>
      <c r="D30" s="33">
        <v>2015</v>
      </c>
      <c r="E30" s="33">
        <v>2016</v>
      </c>
      <c r="F30" s="16">
        <v>2017</v>
      </c>
      <c r="G30" s="16">
        <v>2018</v>
      </c>
      <c r="H30" s="339" t="s">
        <v>25</v>
      </c>
      <c r="I30" s="339"/>
      <c r="J30" s="3"/>
      <c r="K30" s="21"/>
      <c r="L30" s="1"/>
    </row>
    <row r="31" spans="1:12" ht="18" x14ac:dyDescent="0.25">
      <c r="A31" s="286"/>
      <c r="B31" s="5"/>
      <c r="C31" s="16"/>
      <c r="D31" s="59">
        <v>42000</v>
      </c>
      <c r="E31" s="59">
        <v>134660</v>
      </c>
      <c r="F31" s="60">
        <v>227320</v>
      </c>
      <c r="G31" s="60">
        <v>320000</v>
      </c>
      <c r="H31" s="340">
        <v>320000</v>
      </c>
      <c r="I31" s="341"/>
      <c r="J31" s="3"/>
      <c r="K31" s="21"/>
      <c r="L31" s="1"/>
    </row>
    <row r="32" spans="1:12" ht="18" x14ac:dyDescent="0.25">
      <c r="A32" s="287"/>
      <c r="B32" s="6"/>
      <c r="C32" s="7"/>
      <c r="D32" s="7"/>
      <c r="E32" s="97"/>
      <c r="F32" s="97"/>
      <c r="G32" s="97"/>
      <c r="H32" s="7"/>
      <c r="I32" s="7"/>
      <c r="J32" s="7"/>
      <c r="K32" s="22"/>
      <c r="L32" s="1"/>
    </row>
    <row r="33" spans="1:12" ht="18" customHeight="1" x14ac:dyDescent="0.25">
      <c r="A33" s="285" t="s">
        <v>48</v>
      </c>
      <c r="B33" s="334"/>
      <c r="C33" s="335"/>
      <c r="D33" s="335"/>
      <c r="E33" s="335"/>
      <c r="F33" s="335"/>
      <c r="G33" s="335"/>
      <c r="H33" s="335"/>
      <c r="I33" s="335"/>
      <c r="J33" s="335"/>
      <c r="K33" s="336"/>
      <c r="L33" s="1"/>
    </row>
    <row r="34" spans="1:12" ht="20.25" customHeight="1" x14ac:dyDescent="0.25">
      <c r="A34" s="286"/>
      <c r="B34" s="98"/>
      <c r="C34" s="16" t="s">
        <v>34</v>
      </c>
      <c r="D34" s="33" t="s">
        <v>35</v>
      </c>
      <c r="E34" s="99"/>
      <c r="F34" s="342" t="s">
        <v>37</v>
      </c>
      <c r="G34" s="16" t="s">
        <v>36</v>
      </c>
      <c r="H34" s="33" t="s">
        <v>59</v>
      </c>
      <c r="I34" s="99"/>
      <c r="J34" s="99"/>
      <c r="K34" s="101"/>
      <c r="L34" s="1"/>
    </row>
    <row r="35" spans="1:12" ht="18.75" x14ac:dyDescent="0.3">
      <c r="A35" s="286"/>
      <c r="B35" s="102"/>
      <c r="C35" s="103"/>
      <c r="D35" s="61" t="s">
        <v>58</v>
      </c>
      <c r="E35" s="37"/>
      <c r="F35" s="342"/>
      <c r="G35" s="103"/>
      <c r="H35" s="61"/>
      <c r="I35" s="99"/>
      <c r="J35" s="104"/>
      <c r="K35" s="105"/>
      <c r="L35" s="1"/>
    </row>
    <row r="36" spans="1:12" ht="18.75" x14ac:dyDescent="0.3">
      <c r="A36" s="287"/>
      <c r="B36" s="343"/>
      <c r="C36" s="344"/>
      <c r="D36" s="344"/>
      <c r="E36" s="344"/>
      <c r="F36" s="344"/>
      <c r="G36" s="344"/>
      <c r="H36" s="344"/>
      <c r="I36" s="344"/>
      <c r="J36" s="344"/>
      <c r="K36" s="345"/>
      <c r="L36" s="1"/>
    </row>
    <row r="37" spans="1:12" ht="18" x14ac:dyDescent="0.25">
      <c r="A37" s="18" t="s">
        <v>20</v>
      </c>
      <c r="B37" s="329">
        <v>2014</v>
      </c>
      <c r="C37" s="330"/>
      <c r="D37" s="330"/>
      <c r="E37" s="330"/>
      <c r="F37" s="330"/>
      <c r="G37" s="330"/>
      <c r="H37" s="330"/>
      <c r="I37" s="330"/>
      <c r="J37" s="330"/>
      <c r="K37" s="333"/>
      <c r="L37" s="1"/>
    </row>
    <row r="38" spans="1:12" ht="53.25" customHeight="1" x14ac:dyDescent="0.25">
      <c r="A38" s="18" t="s">
        <v>19</v>
      </c>
      <c r="B38" s="329" t="s">
        <v>89</v>
      </c>
      <c r="C38" s="330"/>
      <c r="D38" s="330"/>
      <c r="E38" s="330"/>
      <c r="F38" s="330"/>
      <c r="G38" s="330"/>
      <c r="H38" s="330"/>
      <c r="I38" s="330"/>
      <c r="J38" s="330"/>
      <c r="K38" s="333"/>
      <c r="L38" s="1"/>
    </row>
    <row r="39" spans="1:12" ht="115.5" customHeight="1" x14ac:dyDescent="0.25">
      <c r="A39" s="18" t="s">
        <v>21</v>
      </c>
      <c r="B39" s="326"/>
      <c r="C39" s="327"/>
      <c r="D39" s="327"/>
      <c r="E39" s="327"/>
      <c r="F39" s="327"/>
      <c r="G39" s="327"/>
      <c r="H39" s="327"/>
      <c r="I39" s="327"/>
      <c r="J39" s="327"/>
      <c r="K39" s="328"/>
      <c r="L39" s="1"/>
    </row>
    <row r="40" spans="1:12" ht="18" customHeight="1" x14ac:dyDescent="0.25">
      <c r="A40" s="295" t="s">
        <v>38</v>
      </c>
      <c r="B40" s="297" t="s">
        <v>39</v>
      </c>
      <c r="C40" s="298"/>
      <c r="D40" s="329" t="s">
        <v>90</v>
      </c>
      <c r="E40" s="330"/>
      <c r="F40" s="88"/>
      <c r="G40" s="88"/>
      <c r="H40" s="88"/>
      <c r="I40" s="88"/>
      <c r="J40" s="88"/>
      <c r="K40" s="106"/>
      <c r="L40" s="1"/>
    </row>
    <row r="41" spans="1:12" ht="18" customHeight="1" x14ac:dyDescent="0.25">
      <c r="A41" s="296"/>
      <c r="B41" s="299" t="s">
        <v>22</v>
      </c>
      <c r="C41" s="300"/>
      <c r="D41" s="62" t="s">
        <v>91</v>
      </c>
      <c r="E41" s="88"/>
      <c r="F41" s="88"/>
      <c r="G41" s="88"/>
      <c r="H41" s="88"/>
      <c r="I41" s="88"/>
      <c r="J41" s="88"/>
      <c r="K41" s="106"/>
      <c r="L41" s="1"/>
    </row>
    <row r="42" spans="1:12" ht="18" customHeight="1" x14ac:dyDescent="0.25">
      <c r="A42" s="296"/>
      <c r="B42" s="70" t="s">
        <v>29</v>
      </c>
      <c r="C42" s="71"/>
      <c r="D42" s="62" t="s">
        <v>65</v>
      </c>
      <c r="E42" s="88"/>
      <c r="F42" s="88"/>
      <c r="G42" s="88"/>
      <c r="H42" s="88"/>
      <c r="I42" s="88"/>
      <c r="J42" s="88"/>
      <c r="K42" s="106"/>
      <c r="L42" s="1"/>
    </row>
    <row r="43" spans="1:12" ht="18" customHeight="1" x14ac:dyDescent="0.25">
      <c r="A43" s="296"/>
      <c r="B43" s="301" t="s">
        <v>40</v>
      </c>
      <c r="C43" s="302"/>
      <c r="D43" s="62" t="s">
        <v>92</v>
      </c>
      <c r="E43" s="88"/>
      <c r="F43" s="88"/>
      <c r="G43" s="88"/>
      <c r="H43" s="88"/>
      <c r="I43" s="88"/>
      <c r="J43" s="88"/>
      <c r="K43" s="106"/>
      <c r="L43" s="1"/>
    </row>
    <row r="44" spans="1:12" ht="18" customHeight="1" x14ac:dyDescent="0.25">
      <c r="A44" s="296"/>
      <c r="B44" s="299" t="s">
        <v>23</v>
      </c>
      <c r="C44" s="300"/>
      <c r="D44" s="331" t="s">
        <v>93</v>
      </c>
      <c r="E44" s="332"/>
      <c r="F44" s="73"/>
      <c r="G44" s="73"/>
      <c r="H44" s="73"/>
      <c r="I44" s="73"/>
      <c r="J44" s="73"/>
      <c r="K44" s="74"/>
      <c r="L44" s="1"/>
    </row>
    <row r="45" spans="1:12" ht="18" customHeight="1" x14ac:dyDescent="0.25">
      <c r="A45" s="296"/>
      <c r="B45" s="303" t="s">
        <v>24</v>
      </c>
      <c r="C45" s="304"/>
      <c r="D45" s="62" t="s">
        <v>94</v>
      </c>
      <c r="E45" s="62"/>
      <c r="F45" s="62"/>
      <c r="G45" s="107"/>
      <c r="H45" s="107"/>
      <c r="I45" s="73"/>
      <c r="J45" s="73"/>
      <c r="K45" s="74"/>
      <c r="L45" s="1"/>
    </row>
    <row r="46" spans="1:12" s="41" customFormat="1" ht="18" customHeight="1" x14ac:dyDescent="0.25">
      <c r="A46" s="320" t="s">
        <v>49</v>
      </c>
      <c r="B46" s="322" t="s">
        <v>39</v>
      </c>
      <c r="C46" s="323"/>
      <c r="D46" s="62" t="s">
        <v>69</v>
      </c>
      <c r="E46" s="88"/>
      <c r="F46" s="88"/>
      <c r="G46" s="107"/>
      <c r="H46" s="107"/>
      <c r="I46" s="73"/>
      <c r="J46" s="73"/>
      <c r="K46" s="74"/>
    </row>
    <row r="47" spans="1:12" s="41" customFormat="1" ht="18" x14ac:dyDescent="0.25">
      <c r="A47" s="321"/>
      <c r="B47" s="314" t="s">
        <v>22</v>
      </c>
      <c r="C47" s="315"/>
      <c r="D47" s="64" t="s">
        <v>70</v>
      </c>
      <c r="E47" s="88"/>
      <c r="F47" s="88"/>
      <c r="G47" s="107"/>
      <c r="H47" s="107"/>
      <c r="I47" s="73"/>
      <c r="J47" s="73"/>
      <c r="K47" s="74"/>
    </row>
    <row r="48" spans="1:12" s="41" customFormat="1" ht="18" x14ac:dyDescent="0.25">
      <c r="A48" s="321"/>
      <c r="B48" s="68" t="s">
        <v>29</v>
      </c>
      <c r="C48" s="69"/>
      <c r="D48" s="63" t="s">
        <v>71</v>
      </c>
      <c r="E48" s="88"/>
      <c r="F48" s="88"/>
      <c r="G48" s="88"/>
      <c r="H48" s="88"/>
      <c r="I48" s="73"/>
      <c r="J48" s="73"/>
      <c r="K48" s="74"/>
    </row>
    <row r="49" spans="1:12" s="41" customFormat="1" ht="18" customHeight="1" x14ac:dyDescent="0.25">
      <c r="A49" s="321"/>
      <c r="B49" s="316" t="s">
        <v>41</v>
      </c>
      <c r="C49" s="316"/>
      <c r="D49" s="62"/>
      <c r="E49" s="107"/>
      <c r="F49" s="107"/>
      <c r="G49" s="107"/>
      <c r="H49" s="107"/>
      <c r="I49" s="73"/>
      <c r="J49" s="73"/>
      <c r="K49" s="74"/>
    </row>
    <row r="50" spans="1:12" ht="18" customHeight="1" x14ac:dyDescent="0.25">
      <c r="A50" s="295" t="s">
        <v>50</v>
      </c>
      <c r="B50" s="322" t="s">
        <v>39</v>
      </c>
      <c r="C50" s="323"/>
      <c r="D50" s="305"/>
      <c r="E50" s="306"/>
      <c r="F50" s="306"/>
      <c r="G50" s="306"/>
      <c r="H50" s="306"/>
      <c r="I50" s="306"/>
      <c r="J50" s="306"/>
      <c r="K50" s="307"/>
      <c r="L50" s="1"/>
    </row>
    <row r="51" spans="1:12" ht="18" x14ac:dyDescent="0.25">
      <c r="A51" s="296"/>
      <c r="B51" s="314" t="s">
        <v>22</v>
      </c>
      <c r="C51" s="315"/>
      <c r="D51" s="308"/>
      <c r="E51" s="309"/>
      <c r="F51" s="309"/>
      <c r="G51" s="309"/>
      <c r="H51" s="309"/>
      <c r="I51" s="309"/>
      <c r="J51" s="309"/>
      <c r="K51" s="310"/>
      <c r="L51" s="1"/>
    </row>
    <row r="52" spans="1:12" ht="18" x14ac:dyDescent="0.25">
      <c r="A52" s="296"/>
      <c r="B52" s="68" t="s">
        <v>40</v>
      </c>
      <c r="C52" s="69"/>
      <c r="D52" s="308"/>
      <c r="E52" s="309"/>
      <c r="F52" s="309"/>
      <c r="G52" s="309"/>
      <c r="H52" s="309"/>
      <c r="I52" s="309"/>
      <c r="J52" s="309"/>
      <c r="K52" s="310"/>
      <c r="L52" s="1"/>
    </row>
    <row r="53" spans="1:12" ht="18" customHeight="1" x14ac:dyDescent="0.25">
      <c r="A53" s="296"/>
      <c r="B53" s="316" t="s">
        <v>41</v>
      </c>
      <c r="C53" s="316"/>
      <c r="D53" s="311"/>
      <c r="E53" s="312"/>
      <c r="F53" s="312"/>
      <c r="G53" s="312"/>
      <c r="H53" s="312"/>
      <c r="I53" s="312"/>
      <c r="J53" s="312"/>
      <c r="K53" s="313"/>
      <c r="L53" s="1"/>
    </row>
    <row r="54" spans="1:12" ht="18.75" thickBot="1" x14ac:dyDescent="0.3">
      <c r="A54" s="42" t="s">
        <v>42</v>
      </c>
      <c r="B54" s="317"/>
      <c r="C54" s="318"/>
      <c r="D54" s="318"/>
      <c r="E54" s="318"/>
      <c r="F54" s="318"/>
      <c r="G54" s="318"/>
      <c r="H54" s="318"/>
      <c r="I54" s="318"/>
      <c r="J54" s="318"/>
      <c r="K54" s="319"/>
      <c r="L54" s="1"/>
    </row>
  </sheetData>
  <mergeCells count="43">
    <mergeCell ref="A19:A22"/>
    <mergeCell ref="B19:K19"/>
    <mergeCell ref="B22:K22"/>
    <mergeCell ref="A1:K1"/>
    <mergeCell ref="A2:K2"/>
    <mergeCell ref="B4:K7"/>
    <mergeCell ref="B11:K11"/>
    <mergeCell ref="A13:A18"/>
    <mergeCell ref="E17:K17"/>
    <mergeCell ref="B18:K18"/>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B39:K39"/>
    <mergeCell ref="A40:A45"/>
    <mergeCell ref="B40:C40"/>
    <mergeCell ref="B41:C41"/>
    <mergeCell ref="B43:C43"/>
    <mergeCell ref="B44:C44"/>
    <mergeCell ref="B45:C45"/>
    <mergeCell ref="D40:E40"/>
    <mergeCell ref="D44:E44"/>
    <mergeCell ref="A46:A49"/>
    <mergeCell ref="B46:C46"/>
    <mergeCell ref="B47:C47"/>
    <mergeCell ref="B49:C49"/>
    <mergeCell ref="B54:K54"/>
    <mergeCell ref="A50:A53"/>
    <mergeCell ref="B50:C50"/>
    <mergeCell ref="D50:K53"/>
    <mergeCell ref="B51:C51"/>
    <mergeCell ref="B53:C53"/>
  </mergeCells>
  <hyperlinks>
    <hyperlink ref="D44" r:id="rId1"/>
    <hyperlink ref="D48" r:id="rId2"/>
  </hyperlinks>
  <printOptions horizontalCentered="1" verticalCentered="1"/>
  <pageMargins left="0" right="0" top="0" bottom="0" header="0" footer="0"/>
  <pageSetup paperSize="9" scale="6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B1" zoomScale="120" zoomScaleNormal="120" workbookViewId="0">
      <selection activeCell="M50" activeCellId="2" sqref="A1:XFD1048576 B54:K54 M50"/>
    </sheetView>
  </sheetViews>
  <sheetFormatPr baseColWidth="10" defaultRowHeight="15" x14ac:dyDescent="0.25"/>
  <cols>
    <col min="1" max="1" width="27.710937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72" x14ac:dyDescent="0.25">
      <c r="A3" s="72" t="s">
        <v>0</v>
      </c>
      <c r="B3" s="268" t="s">
        <v>95</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45" customHeight="1"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36" x14ac:dyDescent="0.25">
      <c r="A9" s="18" t="s">
        <v>47</v>
      </c>
      <c r="B9" s="280" t="s">
        <v>62</v>
      </c>
      <c r="C9" s="281"/>
      <c r="D9" s="281"/>
      <c r="E9" s="281"/>
      <c r="F9" s="281"/>
      <c r="G9" s="281"/>
      <c r="H9" s="281"/>
      <c r="I9" s="281"/>
      <c r="J9" s="281"/>
      <c r="K9" s="282"/>
    </row>
    <row r="10" spans="1:11" ht="59.25" customHeight="1" x14ac:dyDescent="0.25">
      <c r="A10" s="24" t="s">
        <v>11</v>
      </c>
      <c r="B10" s="280" t="s">
        <v>96</v>
      </c>
      <c r="C10" s="281"/>
      <c r="D10" s="281"/>
      <c r="E10" s="281"/>
      <c r="F10" s="281"/>
      <c r="G10" s="281"/>
      <c r="H10" s="281"/>
      <c r="I10" s="281"/>
      <c r="J10" s="281"/>
      <c r="K10" s="282"/>
    </row>
    <row r="11" spans="1:11" ht="78.75" customHeight="1" x14ac:dyDescent="0.25">
      <c r="A11" s="18" t="s">
        <v>12</v>
      </c>
      <c r="B11" s="268" t="s">
        <v>97</v>
      </c>
      <c r="C11" s="269"/>
      <c r="D11" s="269"/>
      <c r="E11" s="269"/>
      <c r="F11" s="269"/>
      <c r="G11" s="269"/>
      <c r="H11" s="269"/>
      <c r="I11" s="269"/>
      <c r="J11" s="269"/>
      <c r="K11" s="270"/>
    </row>
    <row r="12" spans="1:11" ht="18" x14ac:dyDescent="0.25">
      <c r="A12" s="18" t="s">
        <v>13</v>
      </c>
      <c r="B12" s="256" t="s">
        <v>98</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t="s">
        <v>58</v>
      </c>
    </row>
    <row r="16" spans="1:11" ht="36"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3"/>
      <c r="D20" s="13"/>
      <c r="E20" s="13"/>
      <c r="F20" s="13"/>
      <c r="G20" s="13"/>
      <c r="H20" s="13"/>
      <c r="I20" s="13"/>
      <c r="J20" s="13"/>
      <c r="K20" s="25"/>
    </row>
    <row r="21" spans="1:11" ht="18.75" x14ac:dyDescent="0.3">
      <c r="A21" s="254"/>
      <c r="B21" s="14" t="s">
        <v>18</v>
      </c>
      <c r="C21" s="11"/>
      <c r="D21" s="14" t="s">
        <v>26</v>
      </c>
      <c r="E21" s="11"/>
      <c r="F21" s="14" t="s">
        <v>17</v>
      </c>
      <c r="G21" s="11"/>
      <c r="H21" s="14" t="s">
        <v>16</v>
      </c>
      <c r="I21" s="11"/>
      <c r="J21" s="14" t="s">
        <v>15</v>
      </c>
      <c r="K21" s="109" t="s">
        <v>58</v>
      </c>
    </row>
    <row r="22" spans="1:11" ht="18" x14ac:dyDescent="0.25">
      <c r="A22" s="255"/>
      <c r="B22" s="259"/>
      <c r="C22" s="260"/>
      <c r="D22" s="260"/>
      <c r="E22" s="260"/>
      <c r="F22" s="260"/>
      <c r="G22" s="260"/>
      <c r="H22" s="260"/>
      <c r="I22" s="260"/>
      <c r="J22" s="260"/>
      <c r="K22" s="261"/>
    </row>
    <row r="23" spans="1:11" ht="18" x14ac:dyDescent="0.25">
      <c r="A23" s="18" t="s">
        <v>43</v>
      </c>
      <c r="B23" s="268" t="s">
        <v>77</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3"/>
      <c r="D25" s="13"/>
      <c r="E25" s="13"/>
      <c r="F25" s="13"/>
      <c r="G25" s="13"/>
      <c r="H25" s="13"/>
      <c r="I25" s="13"/>
      <c r="J25" s="13"/>
      <c r="K25" s="25"/>
    </row>
    <row r="26" spans="1:11" ht="36" x14ac:dyDescent="0.25">
      <c r="A26" s="286"/>
      <c r="B26" s="14" t="s">
        <v>31</v>
      </c>
      <c r="C26" s="85">
        <v>34</v>
      </c>
      <c r="D26" s="13"/>
      <c r="E26" s="28" t="s">
        <v>32</v>
      </c>
      <c r="F26" s="86">
        <v>2013</v>
      </c>
      <c r="G26" s="13"/>
      <c r="H26" s="28" t="s">
        <v>33</v>
      </c>
      <c r="I26" s="58"/>
      <c r="J26" s="29" t="s">
        <v>83</v>
      </c>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70"/>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31">
        <v>34.799999999999997</v>
      </c>
      <c r="E31" s="31">
        <v>35.199999999999996</v>
      </c>
      <c r="F31" s="31">
        <v>35.599999999999994</v>
      </c>
      <c r="G31" s="32">
        <v>35.999999999999993</v>
      </c>
      <c r="H31" s="346">
        <v>36</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75</v>
      </c>
      <c r="C37" s="269"/>
      <c r="D37" s="269"/>
      <c r="E37" s="269"/>
      <c r="F37" s="269"/>
      <c r="G37" s="269"/>
      <c r="H37" s="269"/>
      <c r="I37" s="269"/>
      <c r="J37" s="269"/>
      <c r="K37" s="270"/>
    </row>
    <row r="38" spans="1:11" ht="18" x14ac:dyDescent="0.25">
      <c r="A38" s="18" t="s">
        <v>19</v>
      </c>
      <c r="B38" s="268" t="s">
        <v>99</v>
      </c>
      <c r="C38" s="269"/>
      <c r="D38" s="269"/>
      <c r="E38" s="269"/>
      <c r="F38" s="269"/>
      <c r="G38" s="269"/>
      <c r="H38" s="269"/>
      <c r="I38" s="269"/>
      <c r="J38" s="269"/>
      <c r="K38" s="270"/>
    </row>
    <row r="39" spans="1:11" ht="18" x14ac:dyDescent="0.25">
      <c r="A39" s="18" t="s">
        <v>21</v>
      </c>
      <c r="B39" s="268" t="s">
        <v>100</v>
      </c>
      <c r="C39" s="269"/>
      <c r="D39" s="269"/>
      <c r="E39" s="269"/>
      <c r="F39" s="269"/>
      <c r="G39" s="269"/>
      <c r="H39" s="269"/>
      <c r="I39" s="269"/>
      <c r="J39" s="269"/>
      <c r="K39" s="270"/>
    </row>
    <row r="40" spans="1:11" ht="18" x14ac:dyDescent="0.25">
      <c r="A40" s="295" t="s">
        <v>38</v>
      </c>
      <c r="B40" s="297" t="s">
        <v>39</v>
      </c>
      <c r="C40" s="298"/>
      <c r="D40" s="62"/>
      <c r="E40" s="73"/>
      <c r="F40" s="73"/>
      <c r="G40" s="73"/>
      <c r="H40" s="73"/>
      <c r="I40" s="73"/>
      <c r="J40" s="73"/>
      <c r="K40" s="74"/>
    </row>
    <row r="41" spans="1:11" ht="18" x14ac:dyDescent="0.25">
      <c r="A41" s="296"/>
      <c r="B41" s="299" t="s">
        <v>22</v>
      </c>
      <c r="C41" s="300"/>
      <c r="D41" s="62" t="s">
        <v>101</v>
      </c>
      <c r="E41" s="73"/>
      <c r="F41" s="73"/>
      <c r="G41" s="73"/>
      <c r="H41" s="73"/>
      <c r="I41" s="73"/>
      <c r="J41" s="73"/>
      <c r="K41" s="74"/>
    </row>
    <row r="42" spans="1:11" ht="18" x14ac:dyDescent="0.25">
      <c r="A42" s="296"/>
      <c r="B42" s="70" t="s">
        <v>29</v>
      </c>
      <c r="C42" s="71"/>
      <c r="D42" s="62" t="s">
        <v>65</v>
      </c>
      <c r="E42" s="73"/>
      <c r="F42" s="73"/>
      <c r="G42" s="73"/>
      <c r="H42" s="73"/>
      <c r="I42" s="73"/>
      <c r="J42" s="73"/>
      <c r="K42" s="74"/>
    </row>
    <row r="43" spans="1:11" ht="18" x14ac:dyDescent="0.25">
      <c r="A43" s="296"/>
      <c r="B43" s="301" t="s">
        <v>40</v>
      </c>
      <c r="C43" s="302"/>
      <c r="D43" s="62" t="s">
        <v>102</v>
      </c>
      <c r="E43" s="73"/>
      <c r="F43" s="73"/>
      <c r="G43" s="73"/>
      <c r="H43" s="73"/>
      <c r="I43" s="73"/>
      <c r="J43" s="73"/>
      <c r="K43" s="74"/>
    </row>
    <row r="44" spans="1:11" ht="18" x14ac:dyDescent="0.25">
      <c r="A44" s="296"/>
      <c r="B44" s="299" t="s">
        <v>23</v>
      </c>
      <c r="C44" s="300"/>
      <c r="D44" s="63" t="s">
        <v>67</v>
      </c>
      <c r="E44" s="73"/>
      <c r="F44" s="73"/>
      <c r="G44" s="73"/>
      <c r="H44" s="73"/>
      <c r="I44" s="73"/>
      <c r="J44" s="73"/>
      <c r="K44" s="74"/>
    </row>
    <row r="45" spans="1:11" ht="18" x14ac:dyDescent="0.25">
      <c r="A45" s="296"/>
      <c r="B45" s="303" t="s">
        <v>24</v>
      </c>
      <c r="C45" s="304"/>
      <c r="D45" s="62" t="s">
        <v>68</v>
      </c>
      <c r="E45" s="73"/>
      <c r="F45" s="73"/>
      <c r="G45" s="73"/>
      <c r="H45" s="73"/>
      <c r="I45" s="73"/>
      <c r="J45" s="73"/>
      <c r="K45" s="74"/>
    </row>
    <row r="46" spans="1:11" ht="18" x14ac:dyDescent="0.25">
      <c r="A46" s="320" t="s">
        <v>49</v>
      </c>
      <c r="B46" s="322" t="s">
        <v>39</v>
      </c>
      <c r="C46" s="323"/>
      <c r="D46" s="62" t="s">
        <v>69</v>
      </c>
      <c r="E46" s="73"/>
      <c r="F46" s="73"/>
      <c r="G46" s="73"/>
      <c r="H46" s="73"/>
      <c r="I46" s="73"/>
      <c r="J46" s="73"/>
      <c r="K46" s="74"/>
    </row>
    <row r="47" spans="1:11" ht="18" x14ac:dyDescent="0.25">
      <c r="A47" s="321"/>
      <c r="B47" s="314" t="s">
        <v>22</v>
      </c>
      <c r="C47" s="315"/>
      <c r="D47" s="110" t="s">
        <v>103</v>
      </c>
      <c r="E47" s="73"/>
      <c r="F47" s="73"/>
      <c r="G47" s="73"/>
      <c r="H47" s="73"/>
      <c r="I47" s="73"/>
      <c r="J47" s="73"/>
      <c r="K47" s="74"/>
    </row>
    <row r="48" spans="1:11" ht="18" x14ac:dyDescent="0.25">
      <c r="A48" s="321"/>
      <c r="B48" s="68" t="s">
        <v>29</v>
      </c>
      <c r="C48" s="69"/>
      <c r="D48" s="63" t="s">
        <v>71</v>
      </c>
      <c r="E48" s="73"/>
      <c r="F48" s="73"/>
      <c r="G48" s="73"/>
      <c r="H48" s="73"/>
      <c r="I48" s="73"/>
      <c r="J48" s="73"/>
      <c r="K48" s="74"/>
    </row>
    <row r="49" spans="1:11" ht="18" x14ac:dyDescent="0.25">
      <c r="A49" s="321"/>
      <c r="B49" s="316" t="s">
        <v>41</v>
      </c>
      <c r="C49" s="316"/>
      <c r="D49" s="62"/>
      <c r="E49" s="73"/>
      <c r="F49" s="73"/>
      <c r="G49" s="73"/>
      <c r="H49" s="73"/>
      <c r="I49" s="73"/>
      <c r="J49" s="73"/>
      <c r="K49" s="74"/>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68" t="s">
        <v>40</v>
      </c>
      <c r="C52" s="6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5">
    <mergeCell ref="D50:K53"/>
    <mergeCell ref="B51:C51"/>
    <mergeCell ref="B53:C53"/>
    <mergeCell ref="B54:K54"/>
    <mergeCell ref="A46:A49"/>
    <mergeCell ref="B46:C46"/>
    <mergeCell ref="B47:C47"/>
    <mergeCell ref="B49:C49"/>
    <mergeCell ref="A50:A53"/>
    <mergeCell ref="B50:C50"/>
    <mergeCell ref="B39:K39"/>
    <mergeCell ref="A40:A45"/>
    <mergeCell ref="B40:C40"/>
    <mergeCell ref="B41:C41"/>
    <mergeCell ref="B43:C43"/>
    <mergeCell ref="B44:C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 ref="D48" r:id="rId2"/>
  </hyperlinks>
  <pageMargins left="0.7" right="0.7" top="0.75" bottom="0.75" header="0.3" footer="0.3"/>
  <pageSetup scale="6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31" customWidth="1"/>
    <col min="3" max="4" width="12.42578125" customWidth="1"/>
    <col min="5" max="5" width="13.42578125" customWidth="1"/>
    <col min="6" max="6" width="13" customWidth="1"/>
    <col min="7" max="7" width="13.28515625" customWidth="1"/>
    <col min="11" max="11" width="23"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72" t="s">
        <v>0</v>
      </c>
      <c r="B3" s="268" t="s">
        <v>104</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40" t="s">
        <v>84</v>
      </c>
      <c r="C8" s="38"/>
      <c r="D8" s="38"/>
      <c r="E8" s="38"/>
      <c r="F8" s="38"/>
      <c r="G8" s="27" t="s">
        <v>29</v>
      </c>
      <c r="H8" s="40" t="s">
        <v>65</v>
      </c>
      <c r="I8" s="38"/>
      <c r="J8" s="38"/>
      <c r="K8" s="39"/>
    </row>
    <row r="9" spans="1:11" ht="72" x14ac:dyDescent="0.25">
      <c r="A9" s="18" t="s">
        <v>47</v>
      </c>
      <c r="B9" s="280" t="s">
        <v>57</v>
      </c>
      <c r="C9" s="281"/>
      <c r="D9" s="281"/>
      <c r="E9" s="281"/>
      <c r="F9" s="281"/>
      <c r="G9" s="281"/>
      <c r="H9" s="281"/>
      <c r="I9" s="281"/>
      <c r="J9" s="281"/>
      <c r="K9" s="282"/>
    </row>
    <row r="10" spans="1:11" ht="18" x14ac:dyDescent="0.25">
      <c r="A10" s="24" t="s">
        <v>11</v>
      </c>
      <c r="B10" s="268" t="s">
        <v>338</v>
      </c>
      <c r="C10" s="269"/>
      <c r="D10" s="269"/>
      <c r="E10" s="269"/>
      <c r="F10" s="269"/>
      <c r="G10" s="269"/>
      <c r="H10" s="269"/>
      <c r="I10" s="269"/>
      <c r="J10" s="269"/>
      <c r="K10" s="270"/>
    </row>
    <row r="11" spans="1:11" ht="84" customHeight="1" x14ac:dyDescent="0.25">
      <c r="A11" s="18" t="s">
        <v>12</v>
      </c>
      <c r="B11" s="268" t="s">
        <v>105</v>
      </c>
      <c r="C11" s="269"/>
      <c r="D11" s="269"/>
      <c r="E11" s="269"/>
      <c r="F11" s="269"/>
      <c r="G11" s="269"/>
      <c r="H11" s="269"/>
      <c r="I11" s="269"/>
      <c r="J11" s="269"/>
      <c r="K11" s="270"/>
    </row>
    <row r="12" spans="1:11" ht="36" customHeight="1" x14ac:dyDescent="0.25">
      <c r="A12" s="18" t="s">
        <v>13</v>
      </c>
      <c r="B12" s="256" t="s">
        <v>106</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5.75" customHeight="1" x14ac:dyDescent="0.25">
      <c r="A14" s="254"/>
      <c r="B14" s="10"/>
      <c r="C14" s="7"/>
      <c r="D14" s="3"/>
      <c r="E14" s="7"/>
      <c r="F14" s="3"/>
      <c r="G14" s="7"/>
      <c r="H14" s="3"/>
      <c r="I14" s="7"/>
      <c r="J14" s="3"/>
      <c r="K14" s="22"/>
    </row>
    <row r="15" spans="1:11" ht="27" customHeight="1" x14ac:dyDescent="0.25">
      <c r="A15" s="254"/>
      <c r="B15" s="43" t="s">
        <v>5</v>
      </c>
      <c r="C15" s="44"/>
      <c r="D15" s="45" t="s">
        <v>52</v>
      </c>
      <c r="E15" s="44"/>
      <c r="F15" s="45" t="s">
        <v>8</v>
      </c>
      <c r="G15" s="44"/>
      <c r="H15" s="45" t="s">
        <v>55</v>
      </c>
      <c r="I15" s="44"/>
      <c r="J15" s="45" t="s">
        <v>53</v>
      </c>
      <c r="K15" s="46"/>
    </row>
    <row r="16" spans="1:11" ht="24.75" customHeight="1" x14ac:dyDescent="0.25">
      <c r="A16" s="254"/>
      <c r="B16" s="43" t="s">
        <v>7</v>
      </c>
      <c r="C16" s="11"/>
      <c r="D16" s="45" t="s">
        <v>6</v>
      </c>
      <c r="E16" s="11"/>
      <c r="F16" s="45" t="s">
        <v>51</v>
      </c>
      <c r="G16" s="11"/>
      <c r="H16" s="45" t="s">
        <v>4</v>
      </c>
      <c r="I16" s="11"/>
      <c r="J16" s="45" t="s">
        <v>54</v>
      </c>
      <c r="K16" s="47"/>
    </row>
    <row r="17" spans="1:11" ht="15" customHeight="1" x14ac:dyDescent="0.3">
      <c r="A17" s="254"/>
      <c r="B17" s="43" t="s">
        <v>9</v>
      </c>
      <c r="C17" s="111" t="s">
        <v>107</v>
      </c>
      <c r="D17" s="45" t="s">
        <v>10</v>
      </c>
      <c r="E17" s="348" t="s">
        <v>108</v>
      </c>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3"/>
      <c r="D20" s="13"/>
      <c r="E20" s="13"/>
      <c r="F20" s="13"/>
      <c r="G20" s="13"/>
      <c r="H20" s="13"/>
      <c r="I20" s="13"/>
      <c r="J20" s="13"/>
      <c r="K20" s="25"/>
    </row>
    <row r="21" spans="1:11" ht="18.75" x14ac:dyDescent="0.3">
      <c r="A21" s="254"/>
      <c r="B21" s="14" t="s">
        <v>18</v>
      </c>
      <c r="C21" s="11"/>
      <c r="D21" s="14" t="s">
        <v>26</v>
      </c>
      <c r="E21" s="11"/>
      <c r="F21" s="14" t="s">
        <v>17</v>
      </c>
      <c r="G21" s="11"/>
      <c r="H21" s="14" t="s">
        <v>16</v>
      </c>
      <c r="I21" s="11"/>
      <c r="J21" s="14" t="s">
        <v>15</v>
      </c>
      <c r="K21" s="112" t="s">
        <v>58</v>
      </c>
    </row>
    <row r="22" spans="1:11" ht="18" x14ac:dyDescent="0.25">
      <c r="A22" s="255"/>
      <c r="B22" s="259"/>
      <c r="C22" s="260"/>
      <c r="D22" s="260"/>
      <c r="E22" s="260"/>
      <c r="F22" s="260"/>
      <c r="G22" s="260"/>
      <c r="H22" s="260"/>
      <c r="I22" s="260"/>
      <c r="J22" s="260"/>
      <c r="K22" s="261"/>
    </row>
    <row r="23" spans="1:11" ht="18" x14ac:dyDescent="0.25">
      <c r="A23" s="18" t="s">
        <v>43</v>
      </c>
      <c r="B23" s="349">
        <v>30</v>
      </c>
      <c r="C23" s="350"/>
      <c r="D23" s="350"/>
      <c r="E23" s="350"/>
      <c r="F23" s="350"/>
      <c r="G23" s="350"/>
      <c r="H23" s="350"/>
      <c r="I23" s="350"/>
      <c r="J23" s="350"/>
      <c r="K23" s="351"/>
    </row>
    <row r="24" spans="1:11" ht="18" x14ac:dyDescent="0.25">
      <c r="A24" s="285" t="s">
        <v>30</v>
      </c>
      <c r="B24" s="256"/>
      <c r="C24" s="257"/>
      <c r="D24" s="257"/>
      <c r="E24" s="257"/>
      <c r="F24" s="257"/>
      <c r="G24" s="257"/>
      <c r="H24" s="257"/>
      <c r="I24" s="257"/>
      <c r="J24" s="257"/>
      <c r="K24" s="258"/>
    </row>
    <row r="25" spans="1:11" ht="18" x14ac:dyDescent="0.25">
      <c r="A25" s="286"/>
      <c r="B25" s="12"/>
      <c r="C25" s="13"/>
      <c r="D25" s="13"/>
      <c r="E25" s="13"/>
      <c r="F25" s="13"/>
      <c r="G25" s="13"/>
      <c r="H25" s="13"/>
      <c r="I25" s="13"/>
      <c r="J25" s="13"/>
      <c r="K25" s="25"/>
    </row>
    <row r="26" spans="1:11" ht="18" x14ac:dyDescent="0.25">
      <c r="A26" s="286"/>
      <c r="B26" s="14" t="s">
        <v>31</v>
      </c>
      <c r="C26" s="113">
        <v>7266265</v>
      </c>
      <c r="D26" s="13"/>
      <c r="E26" s="28" t="s">
        <v>32</v>
      </c>
      <c r="F26" s="114">
        <v>41638</v>
      </c>
      <c r="G26" s="13"/>
      <c r="H26" s="28" t="s">
        <v>33</v>
      </c>
      <c r="I26" s="58" t="s">
        <v>109</v>
      </c>
      <c r="J26" s="29"/>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70"/>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59">
        <v>8241314</v>
      </c>
      <c r="E31" s="59">
        <v>8449631</v>
      </c>
      <c r="F31" s="60">
        <v>8657948</v>
      </c>
      <c r="G31" s="60">
        <v>8866265</v>
      </c>
      <c r="H31" s="346">
        <v>8866265</v>
      </c>
      <c r="I31" s="347"/>
      <c r="J31" s="3"/>
      <c r="K31" s="21"/>
    </row>
    <row r="32" spans="1:11" ht="18" x14ac:dyDescent="0.25">
      <c r="A32" s="287"/>
      <c r="B32" s="6"/>
      <c r="C32" s="7"/>
      <c r="D32" s="115"/>
      <c r="E32" s="115"/>
      <c r="F32" s="115"/>
      <c r="G32" s="115"/>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110</v>
      </c>
      <c r="C37" s="269"/>
      <c r="D37" s="269"/>
      <c r="E37" s="269"/>
      <c r="F37" s="269"/>
      <c r="G37" s="269"/>
      <c r="H37" s="269"/>
      <c r="I37" s="269"/>
      <c r="J37" s="269"/>
      <c r="K37" s="270"/>
    </row>
    <row r="38" spans="1:11" ht="18" x14ac:dyDescent="0.25">
      <c r="A38" s="18" t="s">
        <v>19</v>
      </c>
      <c r="B38" s="268" t="s">
        <v>111</v>
      </c>
      <c r="C38" s="269"/>
      <c r="D38" s="269"/>
      <c r="E38" s="269"/>
      <c r="F38" s="269"/>
      <c r="G38" s="269"/>
      <c r="H38" s="269"/>
      <c r="I38" s="269"/>
      <c r="J38" s="269"/>
      <c r="K38" s="270"/>
    </row>
    <row r="39" spans="1:11" ht="18" x14ac:dyDescent="0.25">
      <c r="A39" s="18" t="s">
        <v>21</v>
      </c>
      <c r="B39" s="268"/>
      <c r="C39" s="269"/>
      <c r="D39" s="269"/>
      <c r="E39" s="269"/>
      <c r="F39" s="269"/>
      <c r="G39" s="269"/>
      <c r="H39" s="269"/>
      <c r="I39" s="269"/>
      <c r="J39" s="269"/>
      <c r="K39" s="270"/>
    </row>
    <row r="40" spans="1:11" ht="18" x14ac:dyDescent="0.25">
      <c r="A40" s="295" t="s">
        <v>38</v>
      </c>
      <c r="B40" s="297" t="s">
        <v>39</v>
      </c>
      <c r="C40" s="298"/>
      <c r="D40" s="329" t="s">
        <v>112</v>
      </c>
      <c r="E40" s="330"/>
      <c r="F40" s="330"/>
      <c r="G40" s="73"/>
      <c r="H40" s="73"/>
      <c r="I40" s="73"/>
      <c r="J40" s="73"/>
      <c r="K40" s="74"/>
    </row>
    <row r="41" spans="1:11" ht="18" x14ac:dyDescent="0.25">
      <c r="A41" s="296"/>
      <c r="B41" s="299" t="s">
        <v>22</v>
      </c>
      <c r="C41" s="300"/>
      <c r="D41" s="280" t="s">
        <v>113</v>
      </c>
      <c r="E41" s="281"/>
      <c r="F41" s="281"/>
      <c r="G41" s="281"/>
      <c r="H41" s="281"/>
      <c r="I41" s="281"/>
      <c r="J41" s="281"/>
      <c r="K41" s="282"/>
    </row>
    <row r="42" spans="1:11" ht="18" x14ac:dyDescent="0.25">
      <c r="A42" s="296"/>
      <c r="B42" s="70" t="s">
        <v>29</v>
      </c>
      <c r="C42" s="71"/>
      <c r="D42" s="280" t="s">
        <v>65</v>
      </c>
      <c r="E42" s="281"/>
      <c r="F42" s="281"/>
      <c r="G42" s="281"/>
      <c r="H42" s="281"/>
      <c r="I42" s="281"/>
      <c r="J42" s="281"/>
      <c r="K42" s="282"/>
    </row>
    <row r="43" spans="1:11" ht="18" x14ac:dyDescent="0.25">
      <c r="A43" s="296"/>
      <c r="B43" s="301" t="s">
        <v>40</v>
      </c>
      <c r="C43" s="302"/>
      <c r="D43" s="280" t="s">
        <v>114</v>
      </c>
      <c r="E43" s="281"/>
      <c r="F43" s="281"/>
      <c r="G43" s="281"/>
      <c r="H43" s="281"/>
      <c r="I43" s="281"/>
      <c r="J43" s="281"/>
      <c r="K43" s="282"/>
    </row>
    <row r="44" spans="1:11" ht="18" x14ac:dyDescent="0.25">
      <c r="A44" s="296"/>
      <c r="B44" s="299" t="s">
        <v>23</v>
      </c>
      <c r="C44" s="300"/>
      <c r="D44" s="331" t="s">
        <v>115</v>
      </c>
      <c r="E44" s="332"/>
      <c r="F44" s="332"/>
      <c r="G44" s="332"/>
      <c r="H44" s="73"/>
      <c r="I44" s="73"/>
      <c r="J44" s="73"/>
      <c r="K44" s="74"/>
    </row>
    <row r="45" spans="1:11" ht="18" x14ac:dyDescent="0.25">
      <c r="A45" s="296"/>
      <c r="B45" s="303" t="s">
        <v>24</v>
      </c>
      <c r="C45" s="304"/>
      <c r="D45" s="280" t="s">
        <v>116</v>
      </c>
      <c r="E45" s="281"/>
      <c r="F45" s="73"/>
      <c r="G45" s="73"/>
      <c r="H45" s="73"/>
      <c r="I45" s="73"/>
      <c r="J45" s="73"/>
      <c r="K45" s="74"/>
    </row>
    <row r="46" spans="1:11" ht="18" x14ac:dyDescent="0.25">
      <c r="A46" s="320" t="s">
        <v>49</v>
      </c>
      <c r="B46" s="322" t="s">
        <v>39</v>
      </c>
      <c r="C46" s="323"/>
      <c r="D46" s="62" t="s">
        <v>69</v>
      </c>
      <c r="E46" s="73"/>
      <c r="F46" s="73"/>
      <c r="G46" s="73"/>
      <c r="H46" s="73"/>
      <c r="I46" s="73"/>
      <c r="J46" s="73"/>
      <c r="K46" s="74"/>
    </row>
    <row r="47" spans="1:11" ht="18" x14ac:dyDescent="0.25">
      <c r="A47" s="321"/>
      <c r="B47" s="314" t="s">
        <v>22</v>
      </c>
      <c r="C47" s="315"/>
      <c r="D47" s="64" t="s">
        <v>70</v>
      </c>
      <c r="E47" s="73"/>
      <c r="F47" s="73"/>
      <c r="G47" s="73"/>
      <c r="H47" s="73"/>
      <c r="I47" s="73"/>
      <c r="J47" s="73"/>
      <c r="K47" s="74"/>
    </row>
    <row r="48" spans="1:11" ht="18" x14ac:dyDescent="0.25">
      <c r="A48" s="321"/>
      <c r="B48" s="68" t="s">
        <v>29</v>
      </c>
      <c r="C48" s="69"/>
      <c r="D48" s="63" t="s">
        <v>71</v>
      </c>
      <c r="E48" s="73"/>
      <c r="F48" s="73"/>
      <c r="G48" s="73"/>
      <c r="H48" s="73"/>
      <c r="I48" s="73"/>
      <c r="J48" s="73"/>
      <c r="K48" s="74"/>
    </row>
    <row r="49" spans="1:11" ht="18" x14ac:dyDescent="0.25">
      <c r="A49" s="321"/>
      <c r="B49" s="316" t="s">
        <v>41</v>
      </c>
      <c r="C49" s="316"/>
      <c r="D49" s="62"/>
      <c r="E49" s="73"/>
      <c r="F49" s="73"/>
      <c r="G49" s="73"/>
      <c r="H49" s="73"/>
      <c r="I49" s="73"/>
      <c r="J49" s="73"/>
      <c r="K49" s="74"/>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68" t="s">
        <v>40</v>
      </c>
      <c r="C52" s="6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1">
    <mergeCell ref="B54:K54"/>
    <mergeCell ref="D44:G44"/>
    <mergeCell ref="B45:C45"/>
    <mergeCell ref="D45:E45"/>
    <mergeCell ref="A46:A49"/>
    <mergeCell ref="B46:C46"/>
    <mergeCell ref="B47:C47"/>
    <mergeCell ref="B49:C49"/>
    <mergeCell ref="A50:A53"/>
    <mergeCell ref="B50:C50"/>
    <mergeCell ref="D50:K53"/>
    <mergeCell ref="B51:C51"/>
    <mergeCell ref="B53:C53"/>
    <mergeCell ref="B39:K39"/>
    <mergeCell ref="A40:A45"/>
    <mergeCell ref="B40:C40"/>
    <mergeCell ref="D40:F40"/>
    <mergeCell ref="B41:C41"/>
    <mergeCell ref="D41:K41"/>
    <mergeCell ref="D42:K42"/>
    <mergeCell ref="B43:C43"/>
    <mergeCell ref="D43:K43"/>
    <mergeCell ref="B44:C44"/>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 ref="D48"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6.7109375" customWidth="1"/>
    <col min="11" max="11" width="22.42578125"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36" x14ac:dyDescent="0.25">
      <c r="A3" s="72" t="s">
        <v>0</v>
      </c>
      <c r="B3" s="268" t="s">
        <v>117</v>
      </c>
      <c r="C3" s="269"/>
      <c r="D3" s="269"/>
      <c r="E3" s="269"/>
      <c r="F3" s="269"/>
      <c r="G3" s="269"/>
      <c r="H3" s="269"/>
      <c r="I3" s="269"/>
      <c r="J3" s="269"/>
      <c r="K3" s="270"/>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54" x14ac:dyDescent="0.25">
      <c r="A7" s="19" t="s">
        <v>56</v>
      </c>
      <c r="B7" s="277"/>
      <c r="C7" s="278"/>
      <c r="D7" s="278"/>
      <c r="E7" s="278"/>
      <c r="F7" s="278"/>
      <c r="G7" s="278"/>
      <c r="H7" s="278"/>
      <c r="I7" s="278"/>
      <c r="J7" s="278"/>
      <c r="K7" s="279"/>
    </row>
    <row r="8" spans="1:11" ht="18" x14ac:dyDescent="0.25">
      <c r="A8" s="19" t="s">
        <v>1</v>
      </c>
      <c r="B8" s="40" t="s">
        <v>60</v>
      </c>
      <c r="C8" s="38"/>
      <c r="D8" s="38"/>
      <c r="E8" s="38"/>
      <c r="F8" s="38"/>
      <c r="G8" s="27" t="s">
        <v>29</v>
      </c>
      <c r="H8" s="40" t="s">
        <v>61</v>
      </c>
      <c r="I8" s="38"/>
      <c r="J8" s="38"/>
      <c r="K8" s="39"/>
    </row>
    <row r="9" spans="1:11" ht="72" x14ac:dyDescent="0.25">
      <c r="A9" s="18" t="s">
        <v>47</v>
      </c>
      <c r="B9" s="280" t="s">
        <v>118</v>
      </c>
      <c r="C9" s="281"/>
      <c r="D9" s="281"/>
      <c r="E9" s="281"/>
      <c r="F9" s="281"/>
      <c r="G9" s="281"/>
      <c r="H9" s="281"/>
      <c r="I9" s="281"/>
      <c r="J9" s="281"/>
      <c r="K9" s="282"/>
    </row>
    <row r="10" spans="1:11" ht="41.25" customHeight="1" x14ac:dyDescent="0.25">
      <c r="A10" s="24" t="s">
        <v>11</v>
      </c>
      <c r="B10" s="268" t="s">
        <v>119</v>
      </c>
      <c r="C10" s="269"/>
      <c r="D10" s="269"/>
      <c r="E10" s="269"/>
      <c r="F10" s="269"/>
      <c r="G10" s="269"/>
      <c r="H10" s="269"/>
      <c r="I10" s="269"/>
      <c r="J10" s="269"/>
      <c r="K10" s="270"/>
    </row>
    <row r="11" spans="1:11" ht="55.5" customHeight="1" x14ac:dyDescent="0.25">
      <c r="A11" s="18" t="s">
        <v>12</v>
      </c>
      <c r="B11" s="268" t="s">
        <v>120</v>
      </c>
      <c r="C11" s="269"/>
      <c r="D11" s="269"/>
      <c r="E11" s="269"/>
      <c r="F11" s="269"/>
      <c r="G11" s="269"/>
      <c r="H11" s="269"/>
      <c r="I11" s="269"/>
      <c r="J11" s="269"/>
      <c r="K11" s="270"/>
    </row>
    <row r="12" spans="1:11" ht="18" x14ac:dyDescent="0.25">
      <c r="A12" s="18" t="s">
        <v>13</v>
      </c>
      <c r="B12" s="256" t="s">
        <v>121</v>
      </c>
      <c r="C12" s="257"/>
      <c r="D12" s="257"/>
      <c r="E12" s="257"/>
      <c r="F12" s="257"/>
      <c r="G12" s="257"/>
      <c r="H12" s="257"/>
      <c r="I12" s="257"/>
      <c r="J12" s="257"/>
      <c r="K12" s="258"/>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46" t="s">
        <v>58</v>
      </c>
    </row>
    <row r="16" spans="1:11" ht="36"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3"/>
      <c r="D20" s="13"/>
      <c r="E20" s="13"/>
      <c r="F20" s="13"/>
      <c r="G20" s="13"/>
      <c r="H20" s="13"/>
      <c r="I20" s="13"/>
      <c r="J20" s="13"/>
      <c r="K20" s="25"/>
    </row>
    <row r="21" spans="1:11" ht="18.75" x14ac:dyDescent="0.3">
      <c r="A21" s="254"/>
      <c r="B21" s="14" t="s">
        <v>18</v>
      </c>
      <c r="C21" s="11"/>
      <c r="D21" s="14" t="s">
        <v>26</v>
      </c>
      <c r="E21" s="11"/>
      <c r="F21" s="14" t="s">
        <v>17</v>
      </c>
      <c r="G21" s="11"/>
      <c r="H21" s="14" t="s">
        <v>16</v>
      </c>
      <c r="I21" s="11"/>
      <c r="J21" s="14" t="s">
        <v>15</v>
      </c>
      <c r="K21" s="109" t="s">
        <v>58</v>
      </c>
    </row>
    <row r="22" spans="1:11" ht="18" x14ac:dyDescent="0.25">
      <c r="A22" s="255"/>
      <c r="B22" s="259"/>
      <c r="C22" s="260"/>
      <c r="D22" s="260"/>
      <c r="E22" s="260"/>
      <c r="F22" s="260"/>
      <c r="G22" s="260"/>
      <c r="H22" s="260"/>
      <c r="I22" s="260"/>
      <c r="J22" s="260"/>
      <c r="K22" s="261"/>
    </row>
    <row r="23" spans="1:11" ht="18" x14ac:dyDescent="0.25">
      <c r="A23" s="18" t="s">
        <v>43</v>
      </c>
      <c r="B23" s="268" t="s">
        <v>77</v>
      </c>
      <c r="C23" s="269"/>
      <c r="D23" s="269"/>
      <c r="E23" s="269"/>
      <c r="F23" s="269"/>
      <c r="G23" s="269"/>
      <c r="H23" s="269"/>
      <c r="I23" s="269"/>
      <c r="J23" s="269"/>
      <c r="K23" s="270"/>
    </row>
    <row r="24" spans="1:11" ht="18" x14ac:dyDescent="0.25">
      <c r="A24" s="285" t="s">
        <v>30</v>
      </c>
      <c r="B24" s="256"/>
      <c r="C24" s="257"/>
      <c r="D24" s="257"/>
      <c r="E24" s="257"/>
      <c r="F24" s="257"/>
      <c r="G24" s="257"/>
      <c r="H24" s="257"/>
      <c r="I24" s="257"/>
      <c r="J24" s="257"/>
      <c r="K24" s="258"/>
    </row>
    <row r="25" spans="1:11" ht="18" x14ac:dyDescent="0.25">
      <c r="A25" s="286"/>
      <c r="B25" s="12"/>
      <c r="C25" s="13"/>
      <c r="D25" s="13"/>
      <c r="E25" s="13"/>
      <c r="F25" s="13"/>
      <c r="G25" s="13"/>
      <c r="H25" s="13"/>
      <c r="I25" s="13"/>
      <c r="J25" s="13"/>
      <c r="K25" s="25"/>
    </row>
    <row r="26" spans="1:11" ht="36" x14ac:dyDescent="0.25">
      <c r="A26" s="286"/>
      <c r="B26" s="14" t="s">
        <v>31</v>
      </c>
      <c r="C26" s="85">
        <v>9.6</v>
      </c>
      <c r="D26" s="13"/>
      <c r="E26" s="28" t="s">
        <v>32</v>
      </c>
      <c r="F26" s="86">
        <v>2013</v>
      </c>
      <c r="G26" s="13"/>
      <c r="H26" s="28" t="s">
        <v>33</v>
      </c>
      <c r="I26" s="58"/>
      <c r="J26" s="29" t="s">
        <v>83</v>
      </c>
      <c r="K26" s="3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70"/>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116">
        <v>9</v>
      </c>
      <c r="E31" s="116">
        <v>8.6</v>
      </c>
      <c r="F31" s="116">
        <v>8.3000000000000007</v>
      </c>
      <c r="G31" s="60">
        <v>8</v>
      </c>
      <c r="H31" s="346">
        <v>8</v>
      </c>
      <c r="I31" s="347"/>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6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t="s">
        <v>122</v>
      </c>
      <c r="C37" s="269"/>
      <c r="D37" s="269"/>
      <c r="E37" s="269"/>
      <c r="F37" s="269"/>
      <c r="G37" s="269"/>
      <c r="H37" s="269"/>
      <c r="I37" s="269"/>
      <c r="J37" s="269"/>
      <c r="K37" s="270"/>
    </row>
    <row r="38" spans="1:11" ht="36" x14ac:dyDescent="0.25">
      <c r="A38" s="18" t="s">
        <v>19</v>
      </c>
      <c r="B38" s="268" t="s">
        <v>99</v>
      </c>
      <c r="C38" s="269"/>
      <c r="D38" s="269"/>
      <c r="E38" s="269"/>
      <c r="F38" s="269"/>
      <c r="G38" s="269"/>
      <c r="H38" s="269"/>
      <c r="I38" s="269"/>
      <c r="J38" s="269"/>
      <c r="K38" s="270"/>
    </row>
    <row r="39" spans="1:11" ht="18" x14ac:dyDescent="0.25">
      <c r="A39" s="18" t="s">
        <v>21</v>
      </c>
      <c r="B39" s="268" t="s">
        <v>64</v>
      </c>
      <c r="C39" s="269"/>
      <c r="D39" s="269"/>
      <c r="E39" s="269"/>
      <c r="F39" s="269"/>
      <c r="G39" s="269"/>
      <c r="H39" s="269"/>
      <c r="I39" s="269"/>
      <c r="J39" s="269"/>
      <c r="K39" s="270"/>
    </row>
    <row r="40" spans="1:11" ht="18" x14ac:dyDescent="0.25">
      <c r="A40" s="295" t="s">
        <v>38</v>
      </c>
      <c r="B40" s="297" t="s">
        <v>39</v>
      </c>
      <c r="C40" s="298"/>
      <c r="D40" s="329" t="s">
        <v>123</v>
      </c>
      <c r="E40" s="330"/>
      <c r="F40" s="330"/>
      <c r="G40" s="73"/>
      <c r="H40" s="73"/>
      <c r="I40" s="73"/>
      <c r="J40" s="73"/>
      <c r="K40" s="74"/>
    </row>
    <row r="41" spans="1:11" ht="18" x14ac:dyDescent="0.25">
      <c r="A41" s="296"/>
      <c r="B41" s="299" t="s">
        <v>22</v>
      </c>
      <c r="C41" s="300"/>
      <c r="D41" s="62" t="s">
        <v>78</v>
      </c>
      <c r="E41" s="73"/>
      <c r="F41" s="73"/>
      <c r="G41" s="73"/>
      <c r="H41" s="73"/>
      <c r="I41" s="73"/>
      <c r="J41" s="73"/>
      <c r="K41" s="74"/>
    </row>
    <row r="42" spans="1:11" ht="18" x14ac:dyDescent="0.25">
      <c r="A42" s="296"/>
      <c r="B42" s="70" t="s">
        <v>29</v>
      </c>
      <c r="C42" s="71"/>
      <c r="D42" s="62" t="s">
        <v>65</v>
      </c>
      <c r="E42" s="73"/>
      <c r="F42" s="73"/>
      <c r="G42" s="73"/>
      <c r="H42" s="73"/>
      <c r="I42" s="73"/>
      <c r="J42" s="73"/>
      <c r="K42" s="74"/>
    </row>
    <row r="43" spans="1:11" ht="18" x14ac:dyDescent="0.25">
      <c r="A43" s="296"/>
      <c r="B43" s="301" t="s">
        <v>40</v>
      </c>
      <c r="C43" s="302"/>
      <c r="D43" s="62" t="s">
        <v>102</v>
      </c>
      <c r="E43" s="73"/>
      <c r="F43" s="73"/>
      <c r="G43" s="73"/>
      <c r="H43" s="73"/>
      <c r="I43" s="73"/>
      <c r="J43" s="73"/>
      <c r="K43" s="74"/>
    </row>
    <row r="44" spans="1:11" ht="18" x14ac:dyDescent="0.25">
      <c r="A44" s="296"/>
      <c r="B44" s="299" t="s">
        <v>23</v>
      </c>
      <c r="C44" s="300"/>
      <c r="D44" s="63" t="s">
        <v>67</v>
      </c>
      <c r="E44" s="73"/>
      <c r="F44" s="73"/>
      <c r="G44" s="73"/>
      <c r="H44" s="73"/>
      <c r="I44" s="73"/>
      <c r="J44" s="73"/>
      <c r="K44" s="74"/>
    </row>
    <row r="45" spans="1:11" ht="18" x14ac:dyDescent="0.25">
      <c r="A45" s="296"/>
      <c r="B45" s="303" t="s">
        <v>24</v>
      </c>
      <c r="C45" s="304"/>
      <c r="D45" s="62" t="s">
        <v>68</v>
      </c>
      <c r="E45" s="73"/>
      <c r="F45" s="73"/>
      <c r="G45" s="73"/>
      <c r="H45" s="73"/>
      <c r="I45" s="73"/>
      <c r="J45" s="73"/>
      <c r="K45" s="74"/>
    </row>
    <row r="46" spans="1:11" ht="18" x14ac:dyDescent="0.25">
      <c r="A46" s="320" t="s">
        <v>49</v>
      </c>
      <c r="B46" s="322" t="s">
        <v>39</v>
      </c>
      <c r="C46" s="323"/>
      <c r="D46" s="62" t="s">
        <v>69</v>
      </c>
      <c r="E46" s="73"/>
      <c r="F46" s="73"/>
      <c r="G46" s="73"/>
      <c r="H46" s="73"/>
      <c r="I46" s="73"/>
      <c r="J46" s="73"/>
      <c r="K46" s="74"/>
    </row>
    <row r="47" spans="1:11" ht="18" x14ac:dyDescent="0.25">
      <c r="A47" s="321"/>
      <c r="B47" s="314" t="s">
        <v>22</v>
      </c>
      <c r="C47" s="315"/>
      <c r="D47" s="110" t="s">
        <v>103</v>
      </c>
      <c r="E47" s="73"/>
      <c r="F47" s="73"/>
      <c r="G47" s="73"/>
      <c r="H47" s="73"/>
      <c r="I47" s="73"/>
      <c r="J47" s="73"/>
      <c r="K47" s="74"/>
    </row>
    <row r="48" spans="1:11" ht="18" x14ac:dyDescent="0.25">
      <c r="A48" s="321"/>
      <c r="B48" s="68" t="s">
        <v>29</v>
      </c>
      <c r="C48" s="69"/>
      <c r="D48" s="63" t="s">
        <v>71</v>
      </c>
      <c r="E48" s="73"/>
      <c r="F48" s="73"/>
      <c r="G48" s="73"/>
      <c r="H48" s="73"/>
      <c r="I48" s="73"/>
      <c r="J48" s="73"/>
      <c r="K48" s="74"/>
    </row>
    <row r="49" spans="1:11" ht="18" x14ac:dyDescent="0.25">
      <c r="A49" s="321"/>
      <c r="B49" s="316" t="s">
        <v>41</v>
      </c>
      <c r="C49" s="316"/>
      <c r="D49" s="62"/>
      <c r="E49" s="73"/>
      <c r="F49" s="73"/>
      <c r="G49" s="73"/>
      <c r="H49" s="73"/>
      <c r="I49" s="73"/>
      <c r="J49" s="73"/>
      <c r="K49" s="74"/>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68" t="s">
        <v>40</v>
      </c>
      <c r="C52" s="69"/>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46">
    <mergeCell ref="D50:K53"/>
    <mergeCell ref="B51:C51"/>
    <mergeCell ref="B53:C53"/>
    <mergeCell ref="B54:K54"/>
    <mergeCell ref="D40:F40"/>
    <mergeCell ref="A46:A49"/>
    <mergeCell ref="B46:C46"/>
    <mergeCell ref="B47:C47"/>
    <mergeCell ref="B49:C49"/>
    <mergeCell ref="A50:A53"/>
    <mergeCell ref="B50:C50"/>
    <mergeCell ref="B39:K39"/>
    <mergeCell ref="A40:A45"/>
    <mergeCell ref="B40:C40"/>
    <mergeCell ref="B41:C41"/>
    <mergeCell ref="B43:C43"/>
    <mergeCell ref="B44:C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hyperlinks>
    <hyperlink ref="D44" r:id="rId1"/>
    <hyperlink ref="D48"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9.42578125" customWidth="1"/>
    <col min="4" max="4" width="14.28515625" customWidth="1"/>
    <col min="6" max="6" width="14.28515625" customWidth="1"/>
    <col min="8" max="8" width="14.7109375" customWidth="1"/>
    <col min="9" max="9" width="13.7109375" customWidth="1"/>
    <col min="11" max="11" width="14" customWidth="1"/>
  </cols>
  <sheetData>
    <row r="1" spans="1:11" ht="18" x14ac:dyDescent="0.25">
      <c r="A1" s="265" t="s">
        <v>44</v>
      </c>
      <c r="B1" s="266"/>
      <c r="C1" s="266"/>
      <c r="D1" s="266"/>
      <c r="E1" s="266"/>
      <c r="F1" s="266"/>
      <c r="G1" s="266"/>
      <c r="H1" s="266"/>
      <c r="I1" s="266"/>
      <c r="J1" s="266"/>
      <c r="K1" s="267"/>
    </row>
    <row r="2" spans="1:11" ht="18" x14ac:dyDescent="0.25">
      <c r="A2" s="77" t="s">
        <v>0</v>
      </c>
      <c r="B2" s="326" t="s">
        <v>124</v>
      </c>
      <c r="C2" s="327"/>
      <c r="D2" s="327"/>
      <c r="E2" s="327"/>
      <c r="F2" s="327"/>
      <c r="G2" s="327"/>
      <c r="H2" s="327"/>
      <c r="I2" s="327"/>
      <c r="J2" s="327"/>
      <c r="K2" s="328"/>
    </row>
    <row r="3" spans="1:11" ht="36" x14ac:dyDescent="0.25">
      <c r="A3" s="19" t="s">
        <v>46</v>
      </c>
      <c r="B3" s="271"/>
      <c r="C3" s="272"/>
      <c r="D3" s="272"/>
      <c r="E3" s="272"/>
      <c r="F3" s="272"/>
      <c r="G3" s="272"/>
      <c r="H3" s="272"/>
      <c r="I3" s="272"/>
      <c r="J3" s="272"/>
      <c r="K3" s="273"/>
    </row>
    <row r="4" spans="1:11" ht="18" x14ac:dyDescent="0.25">
      <c r="A4" s="19" t="s">
        <v>45</v>
      </c>
      <c r="B4" s="274"/>
      <c r="C4" s="275"/>
      <c r="D4" s="275"/>
      <c r="E4" s="275"/>
      <c r="F4" s="275"/>
      <c r="G4" s="275"/>
      <c r="H4" s="275"/>
      <c r="I4" s="275"/>
      <c r="J4" s="275"/>
      <c r="K4" s="276"/>
    </row>
    <row r="5" spans="1:11" ht="18" x14ac:dyDescent="0.25">
      <c r="A5" s="19" t="s">
        <v>28</v>
      </c>
      <c r="B5" s="274"/>
      <c r="C5" s="275"/>
      <c r="D5" s="275"/>
      <c r="E5" s="275"/>
      <c r="F5" s="275"/>
      <c r="G5" s="275"/>
      <c r="H5" s="275"/>
      <c r="I5" s="275"/>
      <c r="J5" s="275"/>
      <c r="K5" s="276"/>
    </row>
    <row r="6" spans="1:11" ht="36" x14ac:dyDescent="0.25">
      <c r="A6" s="19" t="s">
        <v>56</v>
      </c>
      <c r="B6" s="277"/>
      <c r="C6" s="278"/>
      <c r="D6" s="278"/>
      <c r="E6" s="278"/>
      <c r="F6" s="278"/>
      <c r="G6" s="278"/>
      <c r="H6" s="278"/>
      <c r="I6" s="278"/>
      <c r="J6" s="278"/>
      <c r="K6" s="279"/>
    </row>
    <row r="7" spans="1:11" ht="18" x14ac:dyDescent="0.25">
      <c r="A7" s="19" t="s">
        <v>1</v>
      </c>
      <c r="B7" s="126" t="s">
        <v>84</v>
      </c>
      <c r="C7" s="127"/>
      <c r="D7" s="127"/>
      <c r="E7" s="127"/>
      <c r="F7" s="127"/>
      <c r="G7" s="27" t="s">
        <v>29</v>
      </c>
      <c r="H7" s="126" t="s">
        <v>65</v>
      </c>
      <c r="I7" s="127"/>
      <c r="J7" s="127"/>
      <c r="K7" s="128"/>
    </row>
    <row r="8" spans="1:11" ht="36" x14ac:dyDescent="0.25">
      <c r="A8" s="18" t="s">
        <v>47</v>
      </c>
      <c r="B8" s="371" t="s">
        <v>57</v>
      </c>
      <c r="C8" s="372"/>
      <c r="D8" s="372"/>
      <c r="E8" s="372"/>
      <c r="F8" s="372"/>
      <c r="G8" s="372"/>
      <c r="H8" s="372"/>
      <c r="I8" s="372"/>
      <c r="J8" s="372"/>
      <c r="K8" s="373"/>
    </row>
    <row r="9" spans="1:11" ht="50.25" customHeight="1" x14ac:dyDescent="0.25">
      <c r="A9" s="24" t="s">
        <v>11</v>
      </c>
      <c r="B9" s="356" t="s">
        <v>125</v>
      </c>
      <c r="C9" s="357"/>
      <c r="D9" s="357"/>
      <c r="E9" s="357"/>
      <c r="F9" s="357"/>
      <c r="G9" s="357"/>
      <c r="H9" s="357"/>
      <c r="I9" s="357"/>
      <c r="J9" s="357"/>
      <c r="K9" s="358"/>
    </row>
    <row r="10" spans="1:11" ht="135.75" customHeight="1" x14ac:dyDescent="0.25">
      <c r="A10" s="18" t="s">
        <v>12</v>
      </c>
      <c r="B10" s="359" t="s">
        <v>126</v>
      </c>
      <c r="C10" s="360"/>
      <c r="D10" s="360"/>
      <c r="E10" s="360"/>
      <c r="F10" s="360"/>
      <c r="G10" s="360"/>
      <c r="H10" s="360"/>
      <c r="I10" s="360"/>
      <c r="J10" s="360"/>
      <c r="K10" s="361"/>
    </row>
    <row r="11" spans="1:11" ht="45" customHeight="1" x14ac:dyDescent="0.25">
      <c r="A11" s="18" t="s">
        <v>13</v>
      </c>
      <c r="B11" s="366" t="s">
        <v>127</v>
      </c>
      <c r="C11" s="367"/>
      <c r="D11" s="367"/>
      <c r="E11" s="367"/>
      <c r="F11" s="367"/>
      <c r="G11" s="367"/>
      <c r="H11" s="367"/>
      <c r="I11" s="367"/>
      <c r="J11" s="367"/>
      <c r="K11" s="368"/>
    </row>
    <row r="12" spans="1:11" ht="18" x14ac:dyDescent="0.25">
      <c r="A12" s="253" t="s">
        <v>3</v>
      </c>
      <c r="B12" s="8"/>
      <c r="C12" s="9"/>
      <c r="D12" s="9"/>
      <c r="E12" s="9"/>
      <c r="F12" s="9"/>
      <c r="G12" s="9"/>
      <c r="H12" s="9"/>
      <c r="I12" s="9"/>
      <c r="J12" s="9"/>
      <c r="K12" s="23"/>
    </row>
    <row r="13" spans="1:11" ht="18" x14ac:dyDescent="0.25">
      <c r="A13" s="254"/>
      <c r="B13" s="10"/>
      <c r="C13" s="7"/>
      <c r="D13" s="3"/>
      <c r="E13" s="7"/>
      <c r="F13" s="3"/>
      <c r="G13" s="7"/>
      <c r="H13" s="3"/>
      <c r="I13" s="7"/>
      <c r="J13" s="3"/>
      <c r="K13" s="22"/>
    </row>
    <row r="14" spans="1:11" ht="36" x14ac:dyDescent="0.25">
      <c r="A14" s="254"/>
      <c r="B14" s="43" t="s">
        <v>5</v>
      </c>
      <c r="C14" s="44"/>
      <c r="D14" s="45" t="s">
        <v>52</v>
      </c>
      <c r="E14" s="44"/>
      <c r="F14" s="45" t="s">
        <v>8</v>
      </c>
      <c r="G14" s="44"/>
      <c r="H14" s="45" t="s">
        <v>55</v>
      </c>
      <c r="I14" s="44"/>
      <c r="J14" s="45" t="s">
        <v>53</v>
      </c>
      <c r="K14" s="46"/>
    </row>
    <row r="15" spans="1:11" ht="18" x14ac:dyDescent="0.25">
      <c r="A15" s="254"/>
      <c r="B15" s="43" t="s">
        <v>7</v>
      </c>
      <c r="C15" s="11"/>
      <c r="D15" s="45" t="s">
        <v>6</v>
      </c>
      <c r="E15" s="11"/>
      <c r="F15" s="45" t="s">
        <v>51</v>
      </c>
      <c r="G15" s="11"/>
      <c r="H15" s="45" t="s">
        <v>4</v>
      </c>
      <c r="I15" s="11"/>
      <c r="J15" s="45" t="s">
        <v>54</v>
      </c>
      <c r="K15" s="47"/>
    </row>
    <row r="16" spans="1:11" ht="18.75" x14ac:dyDescent="0.3">
      <c r="A16" s="254"/>
      <c r="B16" s="43" t="s">
        <v>9</v>
      </c>
      <c r="C16" s="130" t="s">
        <v>128</v>
      </c>
      <c r="D16" s="45" t="s">
        <v>10</v>
      </c>
      <c r="E16" s="369" t="s">
        <v>129</v>
      </c>
      <c r="F16" s="369"/>
      <c r="G16" s="369"/>
      <c r="H16" s="369"/>
      <c r="I16" s="369"/>
      <c r="J16" s="369"/>
      <c r="K16" s="370"/>
    </row>
    <row r="17" spans="1:11" ht="18" x14ac:dyDescent="0.25">
      <c r="A17" s="255"/>
      <c r="B17" s="259"/>
      <c r="C17" s="260"/>
      <c r="D17" s="260"/>
      <c r="E17" s="260"/>
      <c r="F17" s="260"/>
      <c r="G17" s="260"/>
      <c r="H17" s="260"/>
      <c r="I17" s="260"/>
      <c r="J17" s="260"/>
      <c r="K17" s="261"/>
    </row>
    <row r="18" spans="1:11" ht="18" x14ac:dyDescent="0.25">
      <c r="A18" s="253" t="s">
        <v>14</v>
      </c>
      <c r="B18" s="256"/>
      <c r="C18" s="257"/>
      <c r="D18" s="257"/>
      <c r="E18" s="257"/>
      <c r="F18" s="257"/>
      <c r="G18" s="257"/>
      <c r="H18" s="257"/>
      <c r="I18" s="257"/>
      <c r="J18" s="257"/>
      <c r="K18" s="258"/>
    </row>
    <row r="19" spans="1:11" ht="18" x14ac:dyDescent="0.25">
      <c r="A19" s="254"/>
      <c r="B19" s="12"/>
      <c r="C19" s="100"/>
      <c r="D19" s="100"/>
      <c r="E19" s="100"/>
      <c r="F19" s="100"/>
      <c r="G19" s="100"/>
      <c r="H19" s="100"/>
      <c r="I19" s="100"/>
      <c r="J19" s="100"/>
      <c r="K19" s="25"/>
    </row>
    <row r="20" spans="1:11" ht="18.75" x14ac:dyDescent="0.3">
      <c r="A20" s="254"/>
      <c r="B20" s="14" t="s">
        <v>18</v>
      </c>
      <c r="C20" s="11"/>
      <c r="D20" s="14" t="s">
        <v>26</v>
      </c>
      <c r="E20" s="11"/>
      <c r="F20" s="14" t="s">
        <v>17</v>
      </c>
      <c r="G20" s="11"/>
      <c r="H20" s="14" t="s">
        <v>16</v>
      </c>
      <c r="I20" s="11" t="s">
        <v>58</v>
      </c>
      <c r="J20" s="14" t="s">
        <v>15</v>
      </c>
      <c r="K20" s="26"/>
    </row>
    <row r="21" spans="1:11" ht="18" x14ac:dyDescent="0.25">
      <c r="A21" s="255"/>
      <c r="B21" s="259"/>
      <c r="C21" s="260"/>
      <c r="D21" s="260"/>
      <c r="E21" s="260"/>
      <c r="F21" s="260"/>
      <c r="G21" s="260"/>
      <c r="H21" s="260"/>
      <c r="I21" s="260"/>
      <c r="J21" s="260"/>
      <c r="K21" s="261"/>
    </row>
    <row r="22" spans="1:11" ht="18" x14ac:dyDescent="0.25">
      <c r="A22" s="18" t="s">
        <v>43</v>
      </c>
      <c r="B22" s="268"/>
      <c r="C22" s="269"/>
      <c r="D22" s="269"/>
      <c r="E22" s="269"/>
      <c r="F22" s="269"/>
      <c r="G22" s="269"/>
      <c r="H22" s="269"/>
      <c r="I22" s="269"/>
      <c r="J22" s="269"/>
      <c r="K22" s="270"/>
    </row>
    <row r="23" spans="1:11" ht="18" x14ac:dyDescent="0.25">
      <c r="A23" s="285" t="s">
        <v>30</v>
      </c>
      <c r="B23" s="256"/>
      <c r="C23" s="257"/>
      <c r="D23" s="257"/>
      <c r="E23" s="257"/>
      <c r="F23" s="257"/>
      <c r="G23" s="257"/>
      <c r="H23" s="257"/>
      <c r="I23" s="257"/>
      <c r="J23" s="257"/>
      <c r="K23" s="258"/>
    </row>
    <row r="24" spans="1:11" ht="18" x14ac:dyDescent="0.25">
      <c r="A24" s="286"/>
      <c r="B24" s="12"/>
      <c r="C24" s="100"/>
      <c r="D24" s="100"/>
      <c r="E24" s="100"/>
      <c r="F24" s="100"/>
      <c r="G24" s="100"/>
      <c r="H24" s="100"/>
      <c r="I24" s="100"/>
      <c r="J24" s="100"/>
      <c r="K24" s="25"/>
    </row>
    <row r="25" spans="1:11" ht="18" x14ac:dyDescent="0.25">
      <c r="A25" s="286"/>
      <c r="B25" s="14" t="s">
        <v>31</v>
      </c>
      <c r="C25" s="131">
        <v>15000</v>
      </c>
      <c r="D25" s="132"/>
      <c r="E25" s="133" t="s">
        <v>32</v>
      </c>
      <c r="F25" s="134">
        <v>42004</v>
      </c>
      <c r="G25" s="132"/>
      <c r="H25" s="133" t="s">
        <v>33</v>
      </c>
      <c r="I25" s="362" t="s">
        <v>130</v>
      </c>
      <c r="J25" s="363"/>
      <c r="K25" s="364"/>
    </row>
    <row r="26" spans="1:11" ht="18" x14ac:dyDescent="0.25">
      <c r="A26" s="287"/>
      <c r="B26" s="259"/>
      <c r="C26" s="260"/>
      <c r="D26" s="260"/>
      <c r="E26" s="260"/>
      <c r="F26" s="260"/>
      <c r="G26" s="260"/>
      <c r="H26" s="260"/>
      <c r="I26" s="260"/>
      <c r="J26" s="260"/>
      <c r="K26" s="261"/>
    </row>
    <row r="27" spans="1:11" ht="18" x14ac:dyDescent="0.25">
      <c r="A27" s="285" t="s">
        <v>2</v>
      </c>
      <c r="B27" s="288"/>
      <c r="C27" s="289"/>
      <c r="D27" s="289"/>
      <c r="E27" s="289"/>
      <c r="F27" s="289"/>
      <c r="G27" s="289"/>
      <c r="H27" s="289"/>
      <c r="I27" s="289"/>
      <c r="J27" s="289"/>
      <c r="K27" s="290"/>
    </row>
    <row r="28" spans="1:11" ht="18" x14ac:dyDescent="0.25">
      <c r="A28" s="286"/>
      <c r="B28" s="81"/>
      <c r="C28" s="2"/>
      <c r="D28" s="2"/>
      <c r="E28" s="2"/>
      <c r="F28" s="2"/>
      <c r="G28" s="2"/>
      <c r="H28" s="2"/>
      <c r="I28" s="2"/>
      <c r="J28" s="2"/>
      <c r="K28" s="20"/>
    </row>
    <row r="29" spans="1:11" ht="18.75" x14ac:dyDescent="0.3">
      <c r="A29" s="286"/>
      <c r="B29" s="5"/>
      <c r="C29" s="16"/>
      <c r="D29" s="33">
        <v>2015</v>
      </c>
      <c r="E29" s="33">
        <v>2016</v>
      </c>
      <c r="F29" s="16">
        <v>2017</v>
      </c>
      <c r="G29" s="16">
        <v>2018</v>
      </c>
      <c r="H29" s="291" t="s">
        <v>25</v>
      </c>
      <c r="I29" s="291"/>
      <c r="J29" s="3"/>
      <c r="K29" s="21"/>
    </row>
    <row r="30" spans="1:11" ht="18" x14ac:dyDescent="0.25">
      <c r="A30" s="286"/>
      <c r="B30" s="5"/>
      <c r="C30" s="16"/>
      <c r="D30" s="59">
        <v>35000</v>
      </c>
      <c r="E30" s="59">
        <v>55000</v>
      </c>
      <c r="F30" s="60">
        <v>75000</v>
      </c>
      <c r="G30" s="60">
        <v>100000</v>
      </c>
      <c r="H30" s="346">
        <v>100000</v>
      </c>
      <c r="I30" s="346"/>
      <c r="J30" s="3"/>
      <c r="K30" s="21"/>
    </row>
    <row r="31" spans="1:11" ht="18" x14ac:dyDescent="0.25">
      <c r="A31" s="286"/>
      <c r="B31" s="5"/>
      <c r="C31" s="3"/>
      <c r="D31" s="3"/>
      <c r="E31" s="3"/>
      <c r="F31" s="3"/>
      <c r="G31" s="3"/>
      <c r="H31" s="3"/>
      <c r="I31" s="3"/>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35" t="s">
        <v>34</v>
      </c>
      <c r="D34" s="136" t="s">
        <v>35</v>
      </c>
      <c r="E34" s="137"/>
      <c r="F34" s="365" t="s">
        <v>37</v>
      </c>
      <c r="G34" s="135" t="s">
        <v>36</v>
      </c>
      <c r="H34" s="136" t="s">
        <v>59</v>
      </c>
      <c r="I34" s="35"/>
      <c r="J34" s="35"/>
      <c r="K34" s="36"/>
    </row>
    <row r="35" spans="1:11" ht="18.75" x14ac:dyDescent="0.3">
      <c r="A35" s="286"/>
      <c r="B35" s="15"/>
      <c r="C35" s="138" t="s">
        <v>58</v>
      </c>
      <c r="D35" s="139"/>
      <c r="E35" s="140"/>
      <c r="F35" s="365"/>
      <c r="G35" s="141"/>
      <c r="H35" s="139"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359">
        <v>2014</v>
      </c>
      <c r="C37" s="360"/>
      <c r="D37" s="360"/>
      <c r="E37" s="360"/>
      <c r="F37" s="360"/>
      <c r="G37" s="360"/>
      <c r="H37" s="360"/>
      <c r="I37" s="360"/>
      <c r="J37" s="360"/>
      <c r="K37" s="361"/>
    </row>
    <row r="38" spans="1:11" ht="35.25" customHeight="1" x14ac:dyDescent="0.25">
      <c r="A38" s="18" t="s">
        <v>19</v>
      </c>
      <c r="B38" s="359" t="s">
        <v>131</v>
      </c>
      <c r="C38" s="360"/>
      <c r="D38" s="360"/>
      <c r="E38" s="360"/>
      <c r="F38" s="360"/>
      <c r="G38" s="360"/>
      <c r="H38" s="360"/>
      <c r="I38" s="360"/>
      <c r="J38" s="360"/>
      <c r="K38" s="361"/>
    </row>
    <row r="39" spans="1:11" ht="35.25" customHeight="1" x14ac:dyDescent="0.25">
      <c r="A39" s="18" t="s">
        <v>21</v>
      </c>
      <c r="B39" s="356" t="s">
        <v>132</v>
      </c>
      <c r="C39" s="357"/>
      <c r="D39" s="357"/>
      <c r="E39" s="357"/>
      <c r="F39" s="357"/>
      <c r="G39" s="357"/>
      <c r="H39" s="357"/>
      <c r="I39" s="357"/>
      <c r="J39" s="357"/>
      <c r="K39" s="358"/>
    </row>
    <row r="40" spans="1:11" ht="18" x14ac:dyDescent="0.25">
      <c r="A40" s="295" t="s">
        <v>38</v>
      </c>
      <c r="B40" s="297" t="s">
        <v>39</v>
      </c>
      <c r="C40" s="298"/>
      <c r="D40" s="355" t="s">
        <v>133</v>
      </c>
      <c r="E40" s="353"/>
      <c r="F40" s="353"/>
      <c r="G40" s="353"/>
      <c r="H40" s="353"/>
      <c r="I40" s="353"/>
      <c r="J40" s="353"/>
      <c r="K40" s="354"/>
    </row>
    <row r="41" spans="1:11" ht="18" x14ac:dyDescent="0.25">
      <c r="A41" s="296"/>
      <c r="B41" s="299" t="s">
        <v>22</v>
      </c>
      <c r="C41" s="300"/>
      <c r="D41" s="355" t="s">
        <v>134</v>
      </c>
      <c r="E41" s="353"/>
      <c r="F41" s="353"/>
      <c r="G41" s="353"/>
      <c r="H41" s="353"/>
      <c r="I41" s="353"/>
      <c r="J41" s="353"/>
      <c r="K41" s="354"/>
    </row>
    <row r="42" spans="1:11" ht="18" x14ac:dyDescent="0.25">
      <c r="A42" s="296"/>
      <c r="B42" s="81" t="s">
        <v>29</v>
      </c>
      <c r="C42" s="82"/>
      <c r="D42" s="355" t="s">
        <v>65</v>
      </c>
      <c r="E42" s="353"/>
      <c r="F42" s="353"/>
      <c r="G42" s="353"/>
      <c r="H42" s="353"/>
      <c r="I42" s="353"/>
      <c r="J42" s="353"/>
      <c r="K42" s="354"/>
    </row>
    <row r="43" spans="1:11" ht="18" x14ac:dyDescent="0.25">
      <c r="A43" s="296"/>
      <c r="B43" s="301" t="s">
        <v>40</v>
      </c>
      <c r="C43" s="302"/>
      <c r="D43" s="355" t="s">
        <v>130</v>
      </c>
      <c r="E43" s="353"/>
      <c r="F43" s="353"/>
      <c r="G43" s="353"/>
      <c r="H43" s="353"/>
      <c r="I43" s="353"/>
      <c r="J43" s="353"/>
      <c r="K43" s="354"/>
    </row>
    <row r="44" spans="1:11" ht="18" x14ac:dyDescent="0.25">
      <c r="A44" s="296"/>
      <c r="B44" s="299" t="s">
        <v>23</v>
      </c>
      <c r="C44" s="300"/>
      <c r="D44" s="352" t="s">
        <v>135</v>
      </c>
      <c r="E44" s="353"/>
      <c r="F44" s="353"/>
      <c r="G44" s="353"/>
      <c r="H44" s="353"/>
      <c r="I44" s="353"/>
      <c r="J44" s="353"/>
      <c r="K44" s="354"/>
    </row>
    <row r="45" spans="1:11" ht="18" x14ac:dyDescent="0.25">
      <c r="A45" s="296"/>
      <c r="B45" s="303" t="s">
        <v>24</v>
      </c>
      <c r="C45" s="304"/>
      <c r="D45" s="355" t="s">
        <v>136</v>
      </c>
      <c r="E45" s="353"/>
      <c r="F45" s="353"/>
      <c r="G45" s="353"/>
      <c r="H45" s="353"/>
      <c r="I45" s="353"/>
      <c r="J45" s="353"/>
      <c r="K45" s="354"/>
    </row>
    <row r="46" spans="1:11" ht="18" x14ac:dyDescent="0.25">
      <c r="A46" s="320" t="s">
        <v>49</v>
      </c>
      <c r="B46" s="322" t="s">
        <v>39</v>
      </c>
      <c r="C46" s="323"/>
      <c r="D46" s="355" t="s">
        <v>137</v>
      </c>
      <c r="E46" s="353"/>
      <c r="F46" s="353"/>
      <c r="G46" s="353"/>
      <c r="H46" s="353"/>
      <c r="I46" s="353"/>
      <c r="J46" s="353"/>
      <c r="K46" s="354"/>
    </row>
    <row r="47" spans="1:11" ht="18" x14ac:dyDescent="0.25">
      <c r="A47" s="321"/>
      <c r="B47" s="314" t="s">
        <v>22</v>
      </c>
      <c r="C47" s="315"/>
      <c r="D47" s="355" t="s">
        <v>138</v>
      </c>
      <c r="E47" s="353"/>
      <c r="F47" s="353"/>
      <c r="G47" s="353"/>
      <c r="H47" s="353"/>
      <c r="I47" s="353"/>
      <c r="J47" s="353"/>
      <c r="K47" s="354"/>
    </row>
    <row r="48" spans="1:11" ht="18" x14ac:dyDescent="0.25">
      <c r="A48" s="321"/>
      <c r="B48" s="83" t="s">
        <v>29</v>
      </c>
      <c r="C48" s="84"/>
      <c r="D48" s="355" t="s">
        <v>65</v>
      </c>
      <c r="E48" s="353"/>
      <c r="F48" s="353"/>
      <c r="G48" s="353"/>
      <c r="H48" s="353"/>
      <c r="I48" s="353"/>
      <c r="J48" s="353"/>
      <c r="K48" s="354"/>
    </row>
    <row r="49" spans="1:11" ht="18" x14ac:dyDescent="0.25">
      <c r="A49" s="321"/>
      <c r="B49" s="316" t="s">
        <v>41</v>
      </c>
      <c r="C49" s="316"/>
      <c r="D49" s="78"/>
      <c r="E49" s="79"/>
      <c r="F49" s="79"/>
      <c r="G49" s="79"/>
      <c r="H49" s="79"/>
      <c r="I49" s="79"/>
      <c r="J49" s="79"/>
      <c r="K49" s="80"/>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83" t="s">
        <v>40</v>
      </c>
      <c r="C52" s="84"/>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4">
    <mergeCell ref="B10:K10"/>
    <mergeCell ref="A1:K1"/>
    <mergeCell ref="B2:K2"/>
    <mergeCell ref="B3:K6"/>
    <mergeCell ref="B8:K8"/>
    <mergeCell ref="B9:K9"/>
    <mergeCell ref="B11:K11"/>
    <mergeCell ref="A12:A17"/>
    <mergeCell ref="E16:K16"/>
    <mergeCell ref="B17:K17"/>
    <mergeCell ref="A18:A21"/>
    <mergeCell ref="B18:K18"/>
    <mergeCell ref="B21:K21"/>
    <mergeCell ref="B38:K38"/>
    <mergeCell ref="B22:K22"/>
    <mergeCell ref="A23:A26"/>
    <mergeCell ref="B23:K23"/>
    <mergeCell ref="I25:K25"/>
    <mergeCell ref="B26:K26"/>
    <mergeCell ref="A27:A32"/>
    <mergeCell ref="B27:K27"/>
    <mergeCell ref="H29:I29"/>
    <mergeCell ref="H30:I30"/>
    <mergeCell ref="A33:A36"/>
    <mergeCell ref="B33:K33"/>
    <mergeCell ref="F34:F35"/>
    <mergeCell ref="B36:K36"/>
    <mergeCell ref="B37:K37"/>
    <mergeCell ref="B39:K39"/>
    <mergeCell ref="A40:A45"/>
    <mergeCell ref="B40:C40"/>
    <mergeCell ref="D40:K40"/>
    <mergeCell ref="B41:C41"/>
    <mergeCell ref="D41:K41"/>
    <mergeCell ref="D42:K42"/>
    <mergeCell ref="B43:C43"/>
    <mergeCell ref="D43:K43"/>
    <mergeCell ref="B44:C44"/>
    <mergeCell ref="B54:K54"/>
    <mergeCell ref="D44:K44"/>
    <mergeCell ref="B45:C45"/>
    <mergeCell ref="D45:K45"/>
    <mergeCell ref="A46:A49"/>
    <mergeCell ref="B46:C46"/>
    <mergeCell ref="D46:K46"/>
    <mergeCell ref="B47:C47"/>
    <mergeCell ref="D47:K47"/>
    <mergeCell ref="D48:K48"/>
    <mergeCell ref="B49:C49"/>
    <mergeCell ref="A50:A53"/>
    <mergeCell ref="B50:C50"/>
    <mergeCell ref="D50:K53"/>
    <mergeCell ref="B51:C51"/>
    <mergeCell ref="B53:C53"/>
  </mergeCells>
  <hyperlinks>
    <hyperlink ref="D4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M50" activeCellId="2" sqref="A1:XFD1048576 B54:K54 M50"/>
    </sheetView>
  </sheetViews>
  <sheetFormatPr baseColWidth="10" defaultRowHeight="15" x14ac:dyDescent="0.25"/>
  <cols>
    <col min="1" max="1" width="25.85546875" customWidth="1"/>
    <col min="3" max="3" width="13" customWidth="1"/>
    <col min="4" max="4" width="15.42578125" customWidth="1"/>
    <col min="6" max="6" width="13.85546875" customWidth="1"/>
    <col min="8" max="8" width="14.140625" customWidth="1"/>
    <col min="11" max="11" width="17.28515625" customWidth="1"/>
    <col min="12" max="12" width="18.28515625" customWidth="1"/>
  </cols>
  <sheetData>
    <row r="1" spans="1:12" ht="18" x14ac:dyDescent="0.25">
      <c r="A1" s="262" t="s">
        <v>27</v>
      </c>
      <c r="B1" s="263"/>
      <c r="C1" s="263"/>
      <c r="D1" s="263"/>
      <c r="E1" s="263"/>
      <c r="F1" s="263"/>
      <c r="G1" s="263"/>
      <c r="H1" s="263"/>
      <c r="I1" s="263"/>
      <c r="J1" s="263"/>
      <c r="K1" s="264"/>
    </row>
    <row r="2" spans="1:12" ht="18" x14ac:dyDescent="0.25">
      <c r="A2" s="265" t="s">
        <v>44</v>
      </c>
      <c r="B2" s="266"/>
      <c r="C2" s="266"/>
      <c r="D2" s="266"/>
      <c r="E2" s="266"/>
      <c r="F2" s="266"/>
      <c r="G2" s="266"/>
      <c r="H2" s="266"/>
      <c r="I2" s="266"/>
      <c r="J2" s="266"/>
      <c r="K2" s="267"/>
    </row>
    <row r="3" spans="1:12" ht="39.75" customHeight="1" x14ac:dyDescent="0.25">
      <c r="A3" s="123" t="s">
        <v>0</v>
      </c>
      <c r="B3" s="326" t="s">
        <v>139</v>
      </c>
      <c r="C3" s="327"/>
      <c r="D3" s="327"/>
      <c r="E3" s="327"/>
      <c r="F3" s="327"/>
      <c r="G3" s="327"/>
      <c r="H3" s="327"/>
      <c r="I3" s="327"/>
      <c r="J3" s="327"/>
      <c r="K3" s="328"/>
    </row>
    <row r="4" spans="1:12" ht="45.75" customHeight="1" x14ac:dyDescent="0.25">
      <c r="A4" s="19" t="s">
        <v>46</v>
      </c>
      <c r="B4" s="271"/>
      <c r="C4" s="272"/>
      <c r="D4" s="272"/>
      <c r="E4" s="272"/>
      <c r="F4" s="272"/>
      <c r="G4" s="272"/>
      <c r="H4" s="272"/>
      <c r="I4" s="272"/>
      <c r="J4" s="272"/>
      <c r="K4" s="273"/>
    </row>
    <row r="5" spans="1:12" ht="18" x14ac:dyDescent="0.25">
      <c r="A5" s="19" t="s">
        <v>45</v>
      </c>
      <c r="B5" s="274"/>
      <c r="C5" s="275"/>
      <c r="D5" s="275"/>
      <c r="E5" s="275"/>
      <c r="F5" s="275"/>
      <c r="G5" s="275"/>
      <c r="H5" s="275"/>
      <c r="I5" s="275"/>
      <c r="J5" s="275"/>
      <c r="K5" s="276"/>
    </row>
    <row r="6" spans="1:12" ht="18" x14ac:dyDescent="0.25">
      <c r="A6" s="19" t="s">
        <v>28</v>
      </c>
      <c r="B6" s="274"/>
      <c r="C6" s="275"/>
      <c r="D6" s="275"/>
      <c r="E6" s="275"/>
      <c r="F6" s="275"/>
      <c r="G6" s="275"/>
      <c r="H6" s="275"/>
      <c r="I6" s="275"/>
      <c r="J6" s="275"/>
      <c r="K6" s="276"/>
    </row>
    <row r="7" spans="1:12" ht="54" x14ac:dyDescent="0.25">
      <c r="A7" s="19" t="s">
        <v>56</v>
      </c>
      <c r="B7" s="277"/>
      <c r="C7" s="278"/>
      <c r="D7" s="278"/>
      <c r="E7" s="278"/>
      <c r="F7" s="278"/>
      <c r="G7" s="278"/>
      <c r="H7" s="278"/>
      <c r="I7" s="278"/>
      <c r="J7" s="278"/>
      <c r="K7" s="279"/>
    </row>
    <row r="8" spans="1:12" ht="18" x14ac:dyDescent="0.25">
      <c r="A8" s="19" t="s">
        <v>1</v>
      </c>
      <c r="B8" s="126" t="s">
        <v>60</v>
      </c>
      <c r="C8" s="127"/>
      <c r="D8" s="127"/>
      <c r="E8" s="127"/>
      <c r="F8" s="127"/>
      <c r="G8" s="27" t="s">
        <v>29</v>
      </c>
      <c r="H8" s="126" t="s">
        <v>61</v>
      </c>
      <c r="I8" s="127"/>
      <c r="J8" s="127"/>
      <c r="K8" s="128"/>
    </row>
    <row r="9" spans="1:12" ht="36" x14ac:dyDescent="0.25">
      <c r="A9" s="18" t="s">
        <v>47</v>
      </c>
      <c r="B9" s="371" t="s">
        <v>140</v>
      </c>
      <c r="C9" s="372"/>
      <c r="D9" s="372"/>
      <c r="E9" s="372"/>
      <c r="F9" s="372"/>
      <c r="G9" s="372"/>
      <c r="H9" s="372"/>
      <c r="I9" s="372"/>
      <c r="J9" s="372"/>
      <c r="K9" s="373"/>
    </row>
    <row r="10" spans="1:12" ht="100.5" customHeight="1" x14ac:dyDescent="0.25">
      <c r="A10" s="24" t="s">
        <v>11</v>
      </c>
      <c r="B10" s="326" t="s">
        <v>326</v>
      </c>
      <c r="C10" s="327"/>
      <c r="D10" s="327"/>
      <c r="E10" s="327"/>
      <c r="F10" s="327"/>
      <c r="G10" s="327"/>
      <c r="H10" s="327"/>
      <c r="I10" s="327"/>
      <c r="J10" s="327"/>
      <c r="K10" s="328"/>
      <c r="L10" s="249"/>
    </row>
    <row r="11" spans="1:12" ht="106.5" customHeight="1" x14ac:dyDescent="0.25">
      <c r="A11" s="18" t="s">
        <v>12</v>
      </c>
      <c r="B11" s="326" t="s">
        <v>327</v>
      </c>
      <c r="C11" s="327"/>
      <c r="D11" s="327"/>
      <c r="E11" s="327"/>
      <c r="F11" s="327"/>
      <c r="G11" s="327"/>
      <c r="H11" s="327"/>
      <c r="I11" s="327"/>
      <c r="J11" s="327"/>
      <c r="K11" s="328"/>
      <c r="L11" s="249"/>
    </row>
    <row r="12" spans="1:12" ht="18" x14ac:dyDescent="0.25">
      <c r="A12" s="18" t="s">
        <v>13</v>
      </c>
      <c r="B12" s="334" t="s">
        <v>141</v>
      </c>
      <c r="C12" s="335"/>
      <c r="D12" s="335"/>
      <c r="E12" s="335"/>
      <c r="F12" s="335"/>
      <c r="G12" s="335"/>
      <c r="H12" s="335"/>
      <c r="I12" s="335"/>
      <c r="J12" s="335"/>
      <c r="K12" s="336"/>
    </row>
    <row r="13" spans="1:12" ht="18" x14ac:dyDescent="0.25">
      <c r="A13" s="253" t="s">
        <v>3</v>
      </c>
      <c r="B13" s="8"/>
      <c r="C13" s="9"/>
      <c r="D13" s="9"/>
      <c r="E13" s="9"/>
      <c r="F13" s="9"/>
      <c r="G13" s="9"/>
      <c r="H13" s="9"/>
      <c r="I13" s="9"/>
      <c r="J13" s="9"/>
      <c r="K13" s="23"/>
    </row>
    <row r="14" spans="1:12" ht="18" x14ac:dyDescent="0.25">
      <c r="A14" s="254"/>
      <c r="B14" s="10"/>
      <c r="C14" s="7"/>
      <c r="D14" s="3"/>
      <c r="E14" s="7"/>
      <c r="F14" s="3"/>
      <c r="G14" s="7"/>
      <c r="H14" s="3"/>
      <c r="I14" s="7"/>
      <c r="J14" s="3"/>
      <c r="K14" s="22"/>
    </row>
    <row r="15" spans="1:12" ht="23.25" customHeight="1" x14ac:dyDescent="0.25">
      <c r="A15" s="254"/>
      <c r="B15" s="43" t="s">
        <v>5</v>
      </c>
      <c r="C15" s="44"/>
      <c r="D15" s="45" t="s">
        <v>52</v>
      </c>
      <c r="E15" s="44"/>
      <c r="F15" s="45" t="s">
        <v>8</v>
      </c>
      <c r="G15" s="44"/>
      <c r="H15" s="45" t="s">
        <v>55</v>
      </c>
      <c r="I15" s="44"/>
      <c r="J15" s="45" t="s">
        <v>53</v>
      </c>
      <c r="K15" s="46"/>
    </row>
    <row r="16" spans="1:12" ht="24" customHeight="1" x14ac:dyDescent="0.25">
      <c r="A16" s="254"/>
      <c r="B16" s="43" t="s">
        <v>7</v>
      </c>
      <c r="C16" s="11"/>
      <c r="D16" s="45" t="s">
        <v>6</v>
      </c>
      <c r="E16" s="11"/>
      <c r="F16" s="45" t="s">
        <v>51</v>
      </c>
      <c r="G16" s="11"/>
      <c r="H16" s="45" t="s">
        <v>4</v>
      </c>
      <c r="I16" s="11"/>
      <c r="J16" s="45" t="s">
        <v>54</v>
      </c>
      <c r="K16" s="47"/>
    </row>
    <row r="17" spans="1:12" ht="18" x14ac:dyDescent="0.25">
      <c r="A17" s="254"/>
      <c r="B17" s="43" t="s">
        <v>9</v>
      </c>
      <c r="C17" s="61" t="s">
        <v>107</v>
      </c>
      <c r="D17" s="45" t="s">
        <v>10</v>
      </c>
      <c r="E17" s="374" t="s">
        <v>328</v>
      </c>
      <c r="F17" s="374"/>
      <c r="G17" s="374"/>
      <c r="H17" s="374"/>
      <c r="I17" s="374"/>
      <c r="J17" s="374"/>
      <c r="K17" s="375"/>
    </row>
    <row r="18" spans="1:12" ht="18" x14ac:dyDescent="0.25">
      <c r="A18" s="255"/>
      <c r="B18" s="259"/>
      <c r="C18" s="260"/>
      <c r="D18" s="260"/>
      <c r="E18" s="260"/>
      <c r="F18" s="260"/>
      <c r="G18" s="260"/>
      <c r="H18" s="260"/>
      <c r="I18" s="260"/>
      <c r="J18" s="260"/>
      <c r="K18" s="261"/>
    </row>
    <row r="19" spans="1:12" ht="18" x14ac:dyDescent="0.25">
      <c r="A19" s="253" t="s">
        <v>14</v>
      </c>
      <c r="B19" s="256"/>
      <c r="C19" s="257"/>
      <c r="D19" s="257"/>
      <c r="E19" s="257"/>
      <c r="F19" s="257"/>
      <c r="G19" s="257"/>
      <c r="H19" s="257"/>
      <c r="I19" s="257"/>
      <c r="J19" s="257"/>
      <c r="K19" s="258"/>
    </row>
    <row r="20" spans="1:12" ht="18" x14ac:dyDescent="0.25">
      <c r="A20" s="254"/>
      <c r="B20" s="12"/>
      <c r="C20" s="125"/>
      <c r="D20" s="125"/>
      <c r="E20" s="125"/>
      <c r="F20" s="125"/>
      <c r="G20" s="125"/>
      <c r="H20" s="125"/>
      <c r="I20" s="125"/>
      <c r="J20" s="125"/>
      <c r="K20" s="25"/>
    </row>
    <row r="21" spans="1:12" ht="18.75" x14ac:dyDescent="0.3">
      <c r="A21" s="254"/>
      <c r="B21" s="14" t="s">
        <v>18</v>
      </c>
      <c r="C21" s="11"/>
      <c r="D21" s="14" t="s">
        <v>26</v>
      </c>
      <c r="E21" s="11"/>
      <c r="F21" s="14" t="s">
        <v>17</v>
      </c>
      <c r="G21" s="11"/>
      <c r="H21" s="14" t="s">
        <v>16</v>
      </c>
      <c r="I21" s="11"/>
      <c r="J21" s="14" t="s">
        <v>15</v>
      </c>
      <c r="K21" s="109" t="s">
        <v>107</v>
      </c>
    </row>
    <row r="22" spans="1:12" ht="18" x14ac:dyDescent="0.25">
      <c r="A22" s="255"/>
      <c r="B22" s="259"/>
      <c r="C22" s="260"/>
      <c r="D22" s="260"/>
      <c r="E22" s="260"/>
      <c r="F22" s="260"/>
      <c r="G22" s="260"/>
      <c r="H22" s="260"/>
      <c r="I22" s="260"/>
      <c r="J22" s="260"/>
      <c r="K22" s="261"/>
    </row>
    <row r="23" spans="1:12" ht="18" x14ac:dyDescent="0.25">
      <c r="A23" s="18" t="s">
        <v>43</v>
      </c>
      <c r="B23" s="326" t="s">
        <v>143</v>
      </c>
      <c r="C23" s="327"/>
      <c r="D23" s="327"/>
      <c r="E23" s="327"/>
      <c r="F23" s="327"/>
      <c r="G23" s="327"/>
      <c r="H23" s="327"/>
      <c r="I23" s="327"/>
      <c r="J23" s="327"/>
      <c r="K23" s="328"/>
    </row>
    <row r="24" spans="1:12" ht="18" x14ac:dyDescent="0.25">
      <c r="A24" s="285" t="s">
        <v>30</v>
      </c>
      <c r="B24" s="256"/>
      <c r="C24" s="257"/>
      <c r="D24" s="257"/>
      <c r="E24" s="257"/>
      <c r="F24" s="257"/>
      <c r="G24" s="257"/>
      <c r="H24" s="257"/>
      <c r="I24" s="257"/>
      <c r="J24" s="257"/>
      <c r="K24" s="258"/>
    </row>
    <row r="25" spans="1:12" ht="18" x14ac:dyDescent="0.25">
      <c r="A25" s="286"/>
      <c r="B25" s="12"/>
      <c r="C25" s="125"/>
      <c r="D25" s="125"/>
      <c r="E25" s="125"/>
      <c r="F25" s="125"/>
      <c r="G25" s="125"/>
      <c r="H25" s="125"/>
      <c r="I25" s="125"/>
      <c r="J25" s="125"/>
      <c r="K25" s="25"/>
    </row>
    <row r="26" spans="1:12" ht="18" x14ac:dyDescent="0.25">
      <c r="A26" s="286"/>
      <c r="B26" s="14" t="s">
        <v>31</v>
      </c>
      <c r="C26" s="56">
        <v>10500</v>
      </c>
      <c r="D26" s="125"/>
      <c r="E26" s="28" t="s">
        <v>32</v>
      </c>
      <c r="F26" s="57">
        <v>42004</v>
      </c>
      <c r="G26" s="125"/>
      <c r="H26" s="28" t="s">
        <v>33</v>
      </c>
      <c r="I26" s="58" t="s">
        <v>144</v>
      </c>
      <c r="J26" s="29"/>
      <c r="K26" s="30"/>
    </row>
    <row r="27" spans="1:12" ht="18" x14ac:dyDescent="0.25">
      <c r="A27" s="287"/>
      <c r="B27" s="259"/>
      <c r="C27" s="260"/>
      <c r="D27" s="260"/>
      <c r="E27" s="260"/>
      <c r="F27" s="260"/>
      <c r="G27" s="260"/>
      <c r="H27" s="260"/>
      <c r="I27" s="260"/>
      <c r="J27" s="260"/>
      <c r="K27" s="261"/>
    </row>
    <row r="28" spans="1:12" ht="18" x14ac:dyDescent="0.25">
      <c r="A28" s="285" t="s">
        <v>2</v>
      </c>
      <c r="B28" s="288"/>
      <c r="C28" s="289"/>
      <c r="D28" s="289"/>
      <c r="E28" s="289"/>
      <c r="F28" s="289"/>
      <c r="G28" s="289"/>
      <c r="H28" s="289"/>
      <c r="I28" s="289"/>
      <c r="J28" s="289"/>
      <c r="K28" s="290"/>
      <c r="L28" s="376"/>
    </row>
    <row r="29" spans="1:12" ht="18" x14ac:dyDescent="0.25">
      <c r="A29" s="286"/>
      <c r="B29" s="119"/>
      <c r="C29" s="2"/>
      <c r="D29" s="2"/>
      <c r="E29" s="2"/>
      <c r="F29" s="2"/>
      <c r="G29" s="2"/>
      <c r="H29" s="2"/>
      <c r="I29" s="2"/>
      <c r="J29" s="2"/>
      <c r="K29" s="20"/>
      <c r="L29" s="376"/>
    </row>
    <row r="30" spans="1:12" ht="18.75" x14ac:dyDescent="0.3">
      <c r="A30" s="286"/>
      <c r="B30" s="5"/>
      <c r="C30" s="16"/>
      <c r="D30" s="33">
        <v>2015</v>
      </c>
      <c r="E30" s="33">
        <v>2016</v>
      </c>
      <c r="F30" s="16">
        <v>2017</v>
      </c>
      <c r="G30" s="16">
        <v>2018</v>
      </c>
      <c r="H30" s="291" t="s">
        <v>25</v>
      </c>
      <c r="I30" s="291"/>
      <c r="J30" s="3"/>
      <c r="K30" s="21"/>
      <c r="L30" s="376"/>
    </row>
    <row r="31" spans="1:12" ht="18" x14ac:dyDescent="0.25">
      <c r="A31" s="286"/>
      <c r="B31" s="5"/>
      <c r="C31" s="16"/>
      <c r="D31" s="142">
        <v>12500</v>
      </c>
      <c r="E31" s="142">
        <v>14500</v>
      </c>
      <c r="F31" s="142">
        <v>16500</v>
      </c>
      <c r="G31" s="142">
        <v>18500</v>
      </c>
      <c r="H31" s="346">
        <v>18500</v>
      </c>
      <c r="I31" s="347"/>
      <c r="J31" s="3"/>
      <c r="K31" s="21"/>
      <c r="L31" s="376"/>
    </row>
    <row r="32" spans="1:12" ht="18" x14ac:dyDescent="0.25">
      <c r="A32" s="287"/>
      <c r="B32" s="6"/>
      <c r="C32" s="7"/>
      <c r="D32" s="7"/>
      <c r="E32" s="7"/>
      <c r="F32" s="7"/>
      <c r="G32" s="7"/>
      <c r="H32" s="7"/>
      <c r="I32" s="7"/>
      <c r="J32" s="7"/>
      <c r="K32" s="22"/>
      <c r="L32" s="376"/>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t="s">
        <v>58</v>
      </c>
      <c r="D35" s="61"/>
      <c r="E35" s="37"/>
      <c r="F35" s="293"/>
      <c r="G35" s="75"/>
      <c r="H35" s="61" t="s">
        <v>58</v>
      </c>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326">
        <v>2014</v>
      </c>
      <c r="C37" s="327"/>
      <c r="D37" s="327"/>
      <c r="E37" s="327"/>
      <c r="F37" s="327"/>
      <c r="G37" s="327"/>
      <c r="H37" s="327"/>
      <c r="I37" s="327"/>
      <c r="J37" s="327"/>
      <c r="K37" s="328"/>
    </row>
    <row r="38" spans="1:11" ht="36" x14ac:dyDescent="0.25">
      <c r="A38" s="18" t="s">
        <v>19</v>
      </c>
      <c r="B38" s="326" t="s">
        <v>145</v>
      </c>
      <c r="C38" s="327"/>
      <c r="D38" s="327"/>
      <c r="E38" s="327"/>
      <c r="F38" s="327"/>
      <c r="G38" s="327"/>
      <c r="H38" s="327"/>
      <c r="I38" s="327"/>
      <c r="J38" s="327"/>
      <c r="K38" s="328"/>
    </row>
    <row r="39" spans="1:11" ht="18" x14ac:dyDescent="0.25">
      <c r="A39" s="18" t="s">
        <v>21</v>
      </c>
      <c r="B39" s="326" t="s">
        <v>146</v>
      </c>
      <c r="C39" s="327"/>
      <c r="D39" s="327"/>
      <c r="E39" s="327"/>
      <c r="F39" s="327"/>
      <c r="G39" s="327"/>
      <c r="H39" s="327"/>
      <c r="I39" s="327"/>
      <c r="J39" s="327"/>
      <c r="K39" s="328"/>
    </row>
    <row r="40" spans="1:11" ht="18" x14ac:dyDescent="0.25">
      <c r="A40" s="295" t="s">
        <v>38</v>
      </c>
      <c r="B40" s="297" t="s">
        <v>39</v>
      </c>
      <c r="C40" s="298"/>
      <c r="D40" s="143" t="s">
        <v>147</v>
      </c>
      <c r="E40" s="129"/>
      <c r="F40" s="122"/>
      <c r="G40" s="122"/>
      <c r="H40" s="122"/>
      <c r="I40" s="122"/>
      <c r="J40" s="122"/>
      <c r="K40" s="124"/>
    </row>
    <row r="41" spans="1:11" ht="18" x14ac:dyDescent="0.25">
      <c r="A41" s="296"/>
      <c r="B41" s="299" t="s">
        <v>22</v>
      </c>
      <c r="C41" s="300"/>
      <c r="D41" s="144" t="s">
        <v>148</v>
      </c>
      <c r="E41" s="129"/>
      <c r="F41" s="122"/>
      <c r="G41" s="122"/>
      <c r="H41" s="122"/>
      <c r="I41" s="122"/>
      <c r="J41" s="122"/>
      <c r="K41" s="124"/>
    </row>
    <row r="42" spans="1:11" ht="18" x14ac:dyDescent="0.25">
      <c r="A42" s="296"/>
      <c r="B42" s="119" t="s">
        <v>29</v>
      </c>
      <c r="C42" s="120"/>
      <c r="D42" s="371" t="s">
        <v>149</v>
      </c>
      <c r="E42" s="372"/>
      <c r="F42" s="122"/>
      <c r="G42" s="122"/>
      <c r="H42" s="122"/>
      <c r="I42" s="122"/>
      <c r="J42" s="122"/>
      <c r="K42" s="124"/>
    </row>
    <row r="43" spans="1:11" ht="18" x14ac:dyDescent="0.25">
      <c r="A43" s="296"/>
      <c r="B43" s="301" t="s">
        <v>40</v>
      </c>
      <c r="C43" s="302"/>
      <c r="D43" s="371" t="s">
        <v>150</v>
      </c>
      <c r="E43" s="372"/>
      <c r="F43" s="122"/>
      <c r="G43" s="122"/>
      <c r="H43" s="122"/>
      <c r="I43" s="122"/>
      <c r="J43" s="122"/>
      <c r="K43" s="124"/>
    </row>
    <row r="44" spans="1:11" ht="18" x14ac:dyDescent="0.25">
      <c r="A44" s="296"/>
      <c r="B44" s="299" t="s">
        <v>23</v>
      </c>
      <c r="C44" s="300"/>
      <c r="D44" s="371" t="s">
        <v>151</v>
      </c>
      <c r="E44" s="372"/>
      <c r="F44" s="122"/>
      <c r="G44" s="122"/>
      <c r="H44" s="122"/>
      <c r="I44" s="122"/>
      <c r="J44" s="122"/>
      <c r="K44" s="124"/>
    </row>
    <row r="45" spans="1:11" ht="18" x14ac:dyDescent="0.25">
      <c r="A45" s="296"/>
      <c r="B45" s="303" t="s">
        <v>24</v>
      </c>
      <c r="C45" s="304"/>
      <c r="D45" s="371" t="s">
        <v>152</v>
      </c>
      <c r="E45" s="372"/>
      <c r="F45" s="122"/>
      <c r="G45" s="122"/>
      <c r="H45" s="122"/>
      <c r="I45" s="122"/>
      <c r="J45" s="122"/>
      <c r="K45" s="124"/>
    </row>
    <row r="46" spans="1:11" ht="18" x14ac:dyDescent="0.25">
      <c r="A46" s="320" t="s">
        <v>49</v>
      </c>
      <c r="B46" s="322" t="s">
        <v>39</v>
      </c>
      <c r="C46" s="323"/>
      <c r="D46" s="371" t="s">
        <v>69</v>
      </c>
      <c r="E46" s="372"/>
      <c r="F46" s="122"/>
      <c r="G46" s="122"/>
      <c r="H46" s="122"/>
      <c r="I46" s="122"/>
      <c r="J46" s="122"/>
      <c r="K46" s="124"/>
    </row>
    <row r="47" spans="1:11" ht="18" x14ac:dyDescent="0.25">
      <c r="A47" s="321"/>
      <c r="B47" s="314" t="s">
        <v>22</v>
      </c>
      <c r="C47" s="315"/>
      <c r="D47" s="377" t="s">
        <v>153</v>
      </c>
      <c r="E47" s="378"/>
      <c r="F47" s="122"/>
      <c r="G47" s="122"/>
      <c r="H47" s="122"/>
      <c r="I47" s="122"/>
      <c r="J47" s="122"/>
      <c r="K47" s="124"/>
    </row>
    <row r="48" spans="1:11" ht="18" x14ac:dyDescent="0.25">
      <c r="A48" s="321"/>
      <c r="B48" s="117" t="s">
        <v>29</v>
      </c>
      <c r="C48" s="118"/>
      <c r="D48" s="371" t="s">
        <v>149</v>
      </c>
      <c r="E48" s="372"/>
      <c r="F48" s="122"/>
      <c r="G48" s="122"/>
      <c r="H48" s="122"/>
      <c r="I48" s="122"/>
      <c r="J48" s="122"/>
      <c r="K48" s="124"/>
    </row>
    <row r="49" spans="1:11" ht="18" x14ac:dyDescent="0.25">
      <c r="A49" s="321"/>
      <c r="B49" s="316" t="s">
        <v>41</v>
      </c>
      <c r="C49" s="316"/>
      <c r="D49" s="121"/>
      <c r="E49" s="122"/>
      <c r="F49" s="122"/>
      <c r="G49" s="122"/>
      <c r="H49" s="122"/>
      <c r="I49" s="122"/>
      <c r="J49" s="122"/>
      <c r="K49" s="124"/>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17" t="s">
        <v>40</v>
      </c>
      <c r="C52" s="118"/>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3">
    <mergeCell ref="L28:L32"/>
    <mergeCell ref="B54:K54"/>
    <mergeCell ref="D45:E45"/>
    <mergeCell ref="A46:A49"/>
    <mergeCell ref="B46:C46"/>
    <mergeCell ref="D46:E46"/>
    <mergeCell ref="B47:C47"/>
    <mergeCell ref="D47:E47"/>
    <mergeCell ref="D48:E48"/>
    <mergeCell ref="B49:C49"/>
    <mergeCell ref="A50:A53"/>
    <mergeCell ref="B50:C50"/>
    <mergeCell ref="D50:K53"/>
    <mergeCell ref="B51:C51"/>
    <mergeCell ref="B53:C53"/>
    <mergeCell ref="B39:K39"/>
    <mergeCell ref="A40:A45"/>
    <mergeCell ref="B40:C40"/>
    <mergeCell ref="B41:C41"/>
    <mergeCell ref="D42:E42"/>
    <mergeCell ref="B43:C43"/>
    <mergeCell ref="D43:E43"/>
    <mergeCell ref="B44:C44"/>
    <mergeCell ref="D44:E44"/>
    <mergeCell ref="B45:C45"/>
    <mergeCell ref="B38:K38"/>
    <mergeCell ref="B23:K23"/>
    <mergeCell ref="A24:A27"/>
    <mergeCell ref="B24:K24"/>
    <mergeCell ref="B27:K27"/>
    <mergeCell ref="A28:A32"/>
    <mergeCell ref="B28:K28"/>
    <mergeCell ref="H30:I30"/>
    <mergeCell ref="H31:I31"/>
    <mergeCell ref="A33:A36"/>
    <mergeCell ref="B33:K33"/>
    <mergeCell ref="F34:F35"/>
    <mergeCell ref="B36:K36"/>
    <mergeCell ref="B37:K37"/>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M50" activeCellId="2" sqref="A1:XFD1048576 B54:K54 M50"/>
    </sheetView>
  </sheetViews>
  <sheetFormatPr baseColWidth="10" defaultRowHeight="15" x14ac:dyDescent="0.25"/>
  <cols>
    <col min="1" max="1" width="28.85546875" customWidth="1"/>
    <col min="4" max="4" width="14.5703125" customWidth="1"/>
    <col min="6" max="6" width="15" customWidth="1"/>
    <col min="8" max="8" width="14" customWidth="1"/>
  </cols>
  <sheetData>
    <row r="1" spans="1:11" ht="18" x14ac:dyDescent="0.25">
      <c r="A1" s="262" t="s">
        <v>27</v>
      </c>
      <c r="B1" s="263"/>
      <c r="C1" s="263"/>
      <c r="D1" s="263"/>
      <c r="E1" s="263"/>
      <c r="F1" s="263"/>
      <c r="G1" s="263"/>
      <c r="H1" s="263"/>
      <c r="I1" s="263"/>
      <c r="J1" s="263"/>
      <c r="K1" s="264"/>
    </row>
    <row r="2" spans="1:11" ht="18" x14ac:dyDescent="0.25">
      <c r="A2" s="265" t="s">
        <v>44</v>
      </c>
      <c r="B2" s="266"/>
      <c r="C2" s="266"/>
      <c r="D2" s="266"/>
      <c r="E2" s="266"/>
      <c r="F2" s="266"/>
      <c r="G2" s="266"/>
      <c r="H2" s="266"/>
      <c r="I2" s="266"/>
      <c r="J2" s="266"/>
      <c r="K2" s="267"/>
    </row>
    <row r="3" spans="1:11" ht="18" x14ac:dyDescent="0.25">
      <c r="A3" s="145" t="s">
        <v>0</v>
      </c>
      <c r="B3" s="385" t="s">
        <v>154</v>
      </c>
      <c r="C3" s="386"/>
      <c r="D3" s="386"/>
      <c r="E3" s="386"/>
      <c r="F3" s="386"/>
      <c r="G3" s="386"/>
      <c r="H3" s="386"/>
      <c r="I3" s="386"/>
      <c r="J3" s="386"/>
      <c r="K3" s="387"/>
    </row>
    <row r="4" spans="1:11" ht="36" x14ac:dyDescent="0.25">
      <c r="A4" s="19" t="s">
        <v>46</v>
      </c>
      <c r="B4" s="271"/>
      <c r="C4" s="272"/>
      <c r="D4" s="272"/>
      <c r="E4" s="272"/>
      <c r="F4" s="272"/>
      <c r="G4" s="272"/>
      <c r="H4" s="272"/>
      <c r="I4" s="272"/>
      <c r="J4" s="272"/>
      <c r="K4" s="273"/>
    </row>
    <row r="5" spans="1:11" ht="18" x14ac:dyDescent="0.25">
      <c r="A5" s="19" t="s">
        <v>45</v>
      </c>
      <c r="B5" s="274"/>
      <c r="C5" s="275"/>
      <c r="D5" s="275"/>
      <c r="E5" s="275"/>
      <c r="F5" s="275"/>
      <c r="G5" s="275"/>
      <c r="H5" s="275"/>
      <c r="I5" s="275"/>
      <c r="J5" s="275"/>
      <c r="K5" s="276"/>
    </row>
    <row r="6" spans="1:11" ht="18" x14ac:dyDescent="0.25">
      <c r="A6" s="19" t="s">
        <v>28</v>
      </c>
      <c r="B6" s="274"/>
      <c r="C6" s="275"/>
      <c r="D6" s="275"/>
      <c r="E6" s="275"/>
      <c r="F6" s="275"/>
      <c r="G6" s="275"/>
      <c r="H6" s="275"/>
      <c r="I6" s="275"/>
      <c r="J6" s="275"/>
      <c r="K6" s="276"/>
    </row>
    <row r="7" spans="1:11" ht="36" x14ac:dyDescent="0.25">
      <c r="A7" s="19" t="s">
        <v>56</v>
      </c>
      <c r="B7" s="277"/>
      <c r="C7" s="278"/>
      <c r="D7" s="278"/>
      <c r="E7" s="278"/>
      <c r="F7" s="278"/>
      <c r="G7" s="278"/>
      <c r="H7" s="278"/>
      <c r="I7" s="278"/>
      <c r="J7" s="278"/>
      <c r="K7" s="279"/>
    </row>
    <row r="8" spans="1:11" ht="18" x14ac:dyDescent="0.25">
      <c r="A8" s="19" t="s">
        <v>1</v>
      </c>
      <c r="B8" s="164" t="s">
        <v>84</v>
      </c>
      <c r="C8" s="38"/>
      <c r="D8" s="38"/>
      <c r="E8" s="38"/>
      <c r="F8" s="38"/>
      <c r="G8" s="27" t="s">
        <v>29</v>
      </c>
      <c r="H8" s="164" t="s">
        <v>65</v>
      </c>
      <c r="I8" s="38"/>
      <c r="J8" s="38"/>
      <c r="K8" s="39"/>
    </row>
    <row r="9" spans="1:11" ht="72" x14ac:dyDescent="0.25">
      <c r="A9" s="18" t="s">
        <v>47</v>
      </c>
      <c r="B9" s="382" t="s">
        <v>155</v>
      </c>
      <c r="C9" s="383"/>
      <c r="D9" s="383"/>
      <c r="E9" s="383"/>
      <c r="F9" s="383"/>
      <c r="G9" s="383"/>
      <c r="H9" s="383"/>
      <c r="I9" s="383"/>
      <c r="J9" s="383"/>
      <c r="K9" s="384"/>
    </row>
    <row r="10" spans="1:11" ht="46.5" customHeight="1" x14ac:dyDescent="0.25">
      <c r="A10" s="24" t="s">
        <v>11</v>
      </c>
      <c r="B10" s="385" t="s">
        <v>156</v>
      </c>
      <c r="C10" s="386"/>
      <c r="D10" s="386"/>
      <c r="E10" s="386"/>
      <c r="F10" s="386"/>
      <c r="G10" s="386"/>
      <c r="H10" s="386"/>
      <c r="I10" s="386"/>
      <c r="J10" s="386"/>
      <c r="K10" s="387"/>
    </row>
    <row r="11" spans="1:11" ht="146.25" customHeight="1" x14ac:dyDescent="0.25">
      <c r="A11" s="18" t="s">
        <v>12</v>
      </c>
      <c r="B11" s="385" t="s">
        <v>157</v>
      </c>
      <c r="C11" s="386"/>
      <c r="D11" s="386"/>
      <c r="E11" s="386"/>
      <c r="F11" s="386"/>
      <c r="G11" s="386"/>
      <c r="H11" s="386"/>
      <c r="I11" s="386"/>
      <c r="J11" s="386"/>
      <c r="K11" s="387"/>
    </row>
    <row r="12" spans="1:11" ht="40.5" customHeight="1" x14ac:dyDescent="0.25">
      <c r="A12" s="18" t="s">
        <v>13</v>
      </c>
      <c r="B12" s="392" t="s">
        <v>339</v>
      </c>
      <c r="C12" s="335"/>
      <c r="D12" s="335"/>
      <c r="E12" s="335"/>
      <c r="F12" s="335"/>
      <c r="G12" s="335"/>
      <c r="H12" s="335"/>
      <c r="I12" s="335"/>
      <c r="J12" s="335"/>
      <c r="K12" s="336"/>
    </row>
    <row r="13" spans="1:11" ht="18" x14ac:dyDescent="0.25">
      <c r="A13" s="253" t="s">
        <v>3</v>
      </c>
      <c r="B13" s="8"/>
      <c r="C13" s="9"/>
      <c r="D13" s="9"/>
      <c r="E13" s="9"/>
      <c r="F13" s="9"/>
      <c r="G13" s="9"/>
      <c r="H13" s="9"/>
      <c r="I13" s="9"/>
      <c r="J13" s="9"/>
      <c r="K13" s="23"/>
    </row>
    <row r="14" spans="1:11" ht="18" x14ac:dyDescent="0.25">
      <c r="A14" s="254"/>
      <c r="B14" s="10"/>
      <c r="C14" s="7"/>
      <c r="D14" s="3"/>
      <c r="E14" s="7"/>
      <c r="F14" s="3"/>
      <c r="G14" s="7"/>
      <c r="H14" s="3"/>
      <c r="I14" s="7"/>
      <c r="J14" s="3"/>
      <c r="K14" s="22"/>
    </row>
    <row r="15" spans="1:11" ht="36" x14ac:dyDescent="0.25">
      <c r="A15" s="254"/>
      <c r="B15" s="43" t="s">
        <v>5</v>
      </c>
      <c r="C15" s="44"/>
      <c r="D15" s="45" t="s">
        <v>52</v>
      </c>
      <c r="E15" s="44"/>
      <c r="F15" s="45" t="s">
        <v>8</v>
      </c>
      <c r="G15" s="44"/>
      <c r="H15" s="45" t="s">
        <v>55</v>
      </c>
      <c r="I15" s="44"/>
      <c r="J15" s="45" t="s">
        <v>53</v>
      </c>
      <c r="K15" s="165" t="s">
        <v>107</v>
      </c>
    </row>
    <row r="16" spans="1:11" ht="18" x14ac:dyDescent="0.25">
      <c r="A16" s="254"/>
      <c r="B16" s="43" t="s">
        <v>7</v>
      </c>
      <c r="C16" s="11"/>
      <c r="D16" s="45" t="s">
        <v>6</v>
      </c>
      <c r="E16" s="11"/>
      <c r="F16" s="45" t="s">
        <v>51</v>
      </c>
      <c r="G16" s="11"/>
      <c r="H16" s="45" t="s">
        <v>4</v>
      </c>
      <c r="I16" s="11"/>
      <c r="J16" s="45" t="s">
        <v>54</v>
      </c>
      <c r="K16" s="47"/>
    </row>
    <row r="17" spans="1:11" ht="18.75" x14ac:dyDescent="0.3">
      <c r="A17" s="254"/>
      <c r="B17" s="43" t="s">
        <v>9</v>
      </c>
      <c r="C17" s="11"/>
      <c r="D17" s="45" t="s">
        <v>10</v>
      </c>
      <c r="E17" s="283"/>
      <c r="F17" s="283"/>
      <c r="G17" s="283"/>
      <c r="H17" s="283"/>
      <c r="I17" s="283"/>
      <c r="J17" s="283"/>
      <c r="K17" s="284"/>
    </row>
    <row r="18" spans="1:11" ht="18" x14ac:dyDescent="0.25">
      <c r="A18" s="255"/>
      <c r="B18" s="259"/>
      <c r="C18" s="260"/>
      <c r="D18" s="260"/>
      <c r="E18" s="260"/>
      <c r="F18" s="260"/>
      <c r="G18" s="260"/>
      <c r="H18" s="260"/>
      <c r="I18" s="260"/>
      <c r="J18" s="260"/>
      <c r="K18" s="261"/>
    </row>
    <row r="19" spans="1:11" ht="18" x14ac:dyDescent="0.25">
      <c r="A19" s="253" t="s">
        <v>14</v>
      </c>
      <c r="B19" s="256"/>
      <c r="C19" s="257"/>
      <c r="D19" s="257"/>
      <c r="E19" s="257"/>
      <c r="F19" s="257"/>
      <c r="G19" s="257"/>
      <c r="H19" s="257"/>
      <c r="I19" s="257"/>
      <c r="J19" s="257"/>
      <c r="K19" s="258"/>
    </row>
    <row r="20" spans="1:11" ht="18" x14ac:dyDescent="0.25">
      <c r="A20" s="254"/>
      <c r="B20" s="12"/>
      <c r="C20" s="153"/>
      <c r="D20" s="153"/>
      <c r="E20" s="153"/>
      <c r="F20" s="153"/>
      <c r="G20" s="153"/>
      <c r="H20" s="153"/>
      <c r="I20" s="153"/>
      <c r="J20" s="153"/>
      <c r="K20" s="25"/>
    </row>
    <row r="21" spans="1:11" ht="23.25" x14ac:dyDescent="0.25">
      <c r="A21" s="254"/>
      <c r="B21" s="14" t="s">
        <v>18</v>
      </c>
      <c r="C21" s="166"/>
      <c r="D21" s="14" t="s">
        <v>26</v>
      </c>
      <c r="E21" s="11"/>
      <c r="F21" s="14" t="s">
        <v>17</v>
      </c>
      <c r="G21" s="11"/>
      <c r="H21" s="14" t="s">
        <v>16</v>
      </c>
      <c r="I21" s="11"/>
      <c r="J21" s="14" t="s">
        <v>15</v>
      </c>
      <c r="K21" s="166" t="s">
        <v>107</v>
      </c>
    </row>
    <row r="22" spans="1:11" ht="18" x14ac:dyDescent="0.25">
      <c r="A22" s="255"/>
      <c r="B22" s="259"/>
      <c r="C22" s="260"/>
      <c r="D22" s="260"/>
      <c r="E22" s="260"/>
      <c r="F22" s="260"/>
      <c r="G22" s="260"/>
      <c r="H22" s="260"/>
      <c r="I22" s="260"/>
      <c r="J22" s="260"/>
      <c r="K22" s="261"/>
    </row>
    <row r="23" spans="1:11" ht="18" x14ac:dyDescent="0.25">
      <c r="A23" s="18" t="s">
        <v>43</v>
      </c>
      <c r="B23" s="385">
        <v>30</v>
      </c>
      <c r="C23" s="386"/>
      <c r="D23" s="386"/>
      <c r="E23" s="386"/>
      <c r="F23" s="386"/>
      <c r="G23" s="386"/>
      <c r="H23" s="386"/>
      <c r="I23" s="386"/>
      <c r="J23" s="386"/>
      <c r="K23" s="387"/>
    </row>
    <row r="24" spans="1:11" ht="18" x14ac:dyDescent="0.25">
      <c r="A24" s="285" t="s">
        <v>30</v>
      </c>
      <c r="B24" s="256"/>
      <c r="C24" s="257"/>
      <c r="D24" s="257"/>
      <c r="E24" s="257"/>
      <c r="F24" s="257"/>
      <c r="G24" s="257"/>
      <c r="H24" s="257"/>
      <c r="I24" s="257"/>
      <c r="J24" s="257"/>
      <c r="K24" s="258"/>
    </row>
    <row r="25" spans="1:11" ht="18" x14ac:dyDescent="0.25">
      <c r="A25" s="286"/>
      <c r="B25" s="12"/>
      <c r="C25" s="153"/>
      <c r="D25" s="153"/>
      <c r="E25" s="153"/>
      <c r="F25" s="153"/>
      <c r="G25" s="153"/>
      <c r="H25" s="153"/>
      <c r="I25" s="153"/>
      <c r="J25" s="153"/>
      <c r="K25" s="25"/>
    </row>
    <row r="26" spans="1:11" ht="36" x14ac:dyDescent="0.25">
      <c r="A26" s="286"/>
      <c r="B26" s="14" t="s">
        <v>31</v>
      </c>
      <c r="C26" s="167" t="s">
        <v>158</v>
      </c>
      <c r="D26" s="153"/>
      <c r="E26" s="28" t="s">
        <v>32</v>
      </c>
      <c r="F26" s="168">
        <v>2013</v>
      </c>
      <c r="G26" s="153"/>
      <c r="H26" s="28" t="s">
        <v>33</v>
      </c>
      <c r="I26" s="388" t="s">
        <v>159</v>
      </c>
      <c r="J26" s="389"/>
      <c r="K26" s="390"/>
    </row>
    <row r="27" spans="1:11" ht="18" x14ac:dyDescent="0.25">
      <c r="A27" s="287"/>
      <c r="B27" s="259"/>
      <c r="C27" s="260"/>
      <c r="D27" s="260"/>
      <c r="E27" s="260"/>
      <c r="F27" s="260"/>
      <c r="G27" s="260"/>
      <c r="H27" s="260"/>
      <c r="I27" s="260"/>
      <c r="J27" s="260"/>
      <c r="K27" s="261"/>
    </row>
    <row r="28" spans="1:11" ht="18" x14ac:dyDescent="0.25">
      <c r="A28" s="285" t="s">
        <v>2</v>
      </c>
      <c r="B28" s="288"/>
      <c r="C28" s="289"/>
      <c r="D28" s="289"/>
      <c r="E28" s="289"/>
      <c r="F28" s="289"/>
      <c r="G28" s="289"/>
      <c r="H28" s="289"/>
      <c r="I28" s="289"/>
      <c r="J28" s="289"/>
      <c r="K28" s="290"/>
    </row>
    <row r="29" spans="1:11" ht="18" x14ac:dyDescent="0.25">
      <c r="A29" s="286"/>
      <c r="B29" s="149"/>
      <c r="C29" s="2"/>
      <c r="D29" s="2"/>
      <c r="E29" s="2"/>
      <c r="F29" s="2"/>
      <c r="G29" s="2"/>
      <c r="H29" s="2"/>
      <c r="I29" s="2"/>
      <c r="J29" s="2"/>
      <c r="K29" s="20"/>
    </row>
    <row r="30" spans="1:11" ht="18.75" x14ac:dyDescent="0.3">
      <c r="A30" s="286"/>
      <c r="B30" s="5"/>
      <c r="C30" s="16"/>
      <c r="D30" s="33">
        <v>2015</v>
      </c>
      <c r="E30" s="33">
        <v>2016</v>
      </c>
      <c r="F30" s="16">
        <v>2017</v>
      </c>
      <c r="G30" s="16">
        <v>2018</v>
      </c>
      <c r="H30" s="291" t="s">
        <v>25</v>
      </c>
      <c r="I30" s="291"/>
      <c r="J30" s="3"/>
      <c r="K30" s="21"/>
    </row>
    <row r="31" spans="1:11" ht="18" x14ac:dyDescent="0.25">
      <c r="A31" s="286"/>
      <c r="B31" s="5"/>
      <c r="C31" s="16"/>
      <c r="D31" s="169">
        <v>9.25</v>
      </c>
      <c r="E31" s="169">
        <v>8.8000000000000007</v>
      </c>
      <c r="F31" s="170">
        <v>8.3500000000000014</v>
      </c>
      <c r="G31" s="170">
        <v>7.9</v>
      </c>
      <c r="H31" s="391">
        <v>7.9</v>
      </c>
      <c r="I31" s="391"/>
      <c r="J31" s="3"/>
      <c r="K31" s="21"/>
    </row>
    <row r="32" spans="1:11" ht="18" x14ac:dyDescent="0.25">
      <c r="A32" s="287"/>
      <c r="B32" s="6"/>
      <c r="C32" s="7"/>
      <c r="D32" s="7"/>
      <c r="E32" s="7"/>
      <c r="F32" s="7"/>
      <c r="G32" s="7"/>
      <c r="H32" s="7"/>
      <c r="I32" s="7"/>
      <c r="J32" s="7"/>
      <c r="K32" s="22"/>
    </row>
    <row r="33" spans="1:11" ht="18" x14ac:dyDescent="0.25">
      <c r="A33" s="285" t="s">
        <v>48</v>
      </c>
      <c r="B33" s="256"/>
      <c r="C33" s="257"/>
      <c r="D33" s="257"/>
      <c r="E33" s="257"/>
      <c r="F33" s="257"/>
      <c r="G33" s="257"/>
      <c r="H33" s="257"/>
      <c r="I33" s="257"/>
      <c r="J33" s="257"/>
      <c r="K33" s="258"/>
    </row>
    <row r="34" spans="1:11" ht="36" x14ac:dyDescent="0.25">
      <c r="A34" s="286"/>
      <c r="B34" s="34"/>
      <c r="C34" s="16" t="s">
        <v>34</v>
      </c>
      <c r="D34" s="33" t="s">
        <v>35</v>
      </c>
      <c r="E34" s="35"/>
      <c r="F34" s="293" t="s">
        <v>37</v>
      </c>
      <c r="G34" s="16" t="s">
        <v>36</v>
      </c>
      <c r="H34" s="33" t="s">
        <v>59</v>
      </c>
      <c r="I34" s="35"/>
      <c r="J34" s="35"/>
      <c r="K34" s="36"/>
    </row>
    <row r="35" spans="1:11" ht="18.75" x14ac:dyDescent="0.3">
      <c r="A35" s="286"/>
      <c r="B35" s="15"/>
      <c r="C35" s="75"/>
      <c r="D35" s="171" t="s">
        <v>58</v>
      </c>
      <c r="E35" s="37"/>
      <c r="F35" s="293"/>
      <c r="G35" s="75"/>
      <c r="H35" s="61"/>
      <c r="I35" s="35"/>
      <c r="J35" s="4"/>
      <c r="K35" s="17"/>
    </row>
    <row r="36" spans="1:11" ht="18.75" x14ac:dyDescent="0.3">
      <c r="A36" s="287"/>
      <c r="B36" s="294"/>
      <c r="C36" s="283"/>
      <c r="D36" s="283"/>
      <c r="E36" s="283"/>
      <c r="F36" s="283"/>
      <c r="G36" s="283"/>
      <c r="H36" s="283"/>
      <c r="I36" s="283"/>
      <c r="J36" s="283"/>
      <c r="K36" s="284"/>
    </row>
    <row r="37" spans="1:11" ht="18" x14ac:dyDescent="0.25">
      <c r="A37" s="18" t="s">
        <v>20</v>
      </c>
      <c r="B37" s="268"/>
      <c r="C37" s="269"/>
      <c r="D37" s="269"/>
      <c r="E37" s="269"/>
      <c r="F37" s="269"/>
      <c r="G37" s="269"/>
      <c r="H37" s="269"/>
      <c r="I37" s="269"/>
      <c r="J37" s="269"/>
      <c r="K37" s="270"/>
    </row>
    <row r="38" spans="1:11" ht="18" x14ac:dyDescent="0.25">
      <c r="A38" s="18" t="s">
        <v>19</v>
      </c>
      <c r="B38" s="385" t="s">
        <v>160</v>
      </c>
      <c r="C38" s="386"/>
      <c r="D38" s="386"/>
      <c r="E38" s="386"/>
      <c r="F38" s="386"/>
      <c r="G38" s="386"/>
      <c r="H38" s="386"/>
      <c r="I38" s="386"/>
      <c r="J38" s="386"/>
      <c r="K38" s="387"/>
    </row>
    <row r="39" spans="1:11" ht="18" x14ac:dyDescent="0.25">
      <c r="A39" s="18" t="s">
        <v>21</v>
      </c>
      <c r="B39" s="385"/>
      <c r="C39" s="386"/>
      <c r="D39" s="386"/>
      <c r="E39" s="386"/>
      <c r="F39" s="386"/>
      <c r="G39" s="386"/>
      <c r="H39" s="386"/>
      <c r="I39" s="386"/>
      <c r="J39" s="386"/>
      <c r="K39" s="387"/>
    </row>
    <row r="40" spans="1:11" ht="18" x14ac:dyDescent="0.25">
      <c r="A40" s="295" t="s">
        <v>38</v>
      </c>
      <c r="B40" s="297" t="s">
        <v>39</v>
      </c>
      <c r="C40" s="298"/>
      <c r="D40" s="382" t="s">
        <v>161</v>
      </c>
      <c r="E40" s="383"/>
      <c r="F40" s="383"/>
      <c r="G40" s="383"/>
      <c r="H40" s="383"/>
      <c r="I40" s="383"/>
      <c r="J40" s="383"/>
      <c r="K40" s="384"/>
    </row>
    <row r="41" spans="1:11" ht="18" x14ac:dyDescent="0.25">
      <c r="A41" s="296"/>
      <c r="B41" s="299" t="s">
        <v>22</v>
      </c>
      <c r="C41" s="300"/>
      <c r="D41" s="382" t="s">
        <v>162</v>
      </c>
      <c r="E41" s="383"/>
      <c r="F41" s="383"/>
      <c r="G41" s="383"/>
      <c r="H41" s="383"/>
      <c r="I41" s="383"/>
      <c r="J41" s="383"/>
      <c r="K41" s="384"/>
    </row>
    <row r="42" spans="1:11" ht="18" x14ac:dyDescent="0.25">
      <c r="A42" s="296"/>
      <c r="B42" s="149" t="s">
        <v>29</v>
      </c>
      <c r="C42" s="150"/>
      <c r="D42" s="382" t="s">
        <v>61</v>
      </c>
      <c r="E42" s="383"/>
      <c r="F42" s="383"/>
      <c r="G42" s="383"/>
      <c r="H42" s="383"/>
      <c r="I42" s="383"/>
      <c r="J42" s="383"/>
      <c r="K42" s="384"/>
    </row>
    <row r="43" spans="1:11" ht="18" x14ac:dyDescent="0.25">
      <c r="A43" s="296"/>
      <c r="B43" s="301" t="s">
        <v>40</v>
      </c>
      <c r="C43" s="302"/>
      <c r="D43" s="382" t="s">
        <v>163</v>
      </c>
      <c r="E43" s="383"/>
      <c r="F43" s="383"/>
      <c r="G43" s="383"/>
      <c r="H43" s="383"/>
      <c r="I43" s="383"/>
      <c r="J43" s="383"/>
      <c r="K43" s="384"/>
    </row>
    <row r="44" spans="1:11" ht="18" x14ac:dyDescent="0.25">
      <c r="A44" s="296"/>
      <c r="B44" s="299" t="s">
        <v>23</v>
      </c>
      <c r="C44" s="300"/>
      <c r="D44" s="379" t="s">
        <v>164</v>
      </c>
      <c r="E44" s="380"/>
      <c r="F44" s="380"/>
      <c r="G44" s="380"/>
      <c r="H44" s="380"/>
      <c r="I44" s="380"/>
      <c r="J44" s="380"/>
      <c r="K44" s="381"/>
    </row>
    <row r="45" spans="1:11" ht="18" x14ac:dyDescent="0.25">
      <c r="A45" s="296"/>
      <c r="B45" s="303" t="s">
        <v>24</v>
      </c>
      <c r="C45" s="304"/>
      <c r="D45" s="382" t="s">
        <v>165</v>
      </c>
      <c r="E45" s="383"/>
      <c r="F45" s="383"/>
      <c r="G45" s="383"/>
      <c r="H45" s="383"/>
      <c r="I45" s="383"/>
      <c r="J45" s="383"/>
      <c r="K45" s="384"/>
    </row>
    <row r="46" spans="1:11" ht="18" x14ac:dyDescent="0.25">
      <c r="A46" s="320" t="s">
        <v>49</v>
      </c>
      <c r="B46" s="322" t="s">
        <v>39</v>
      </c>
      <c r="C46" s="323"/>
      <c r="D46" s="280"/>
      <c r="E46" s="281"/>
      <c r="F46" s="281"/>
      <c r="G46" s="281"/>
      <c r="H46" s="281"/>
      <c r="I46" s="281"/>
      <c r="J46" s="281"/>
      <c r="K46" s="282"/>
    </row>
    <row r="47" spans="1:11" ht="18" x14ac:dyDescent="0.25">
      <c r="A47" s="321"/>
      <c r="B47" s="314" t="s">
        <v>22</v>
      </c>
      <c r="C47" s="315"/>
      <c r="D47" s="280"/>
      <c r="E47" s="281"/>
      <c r="F47" s="281"/>
      <c r="G47" s="281"/>
      <c r="H47" s="281"/>
      <c r="I47" s="281"/>
      <c r="J47" s="281"/>
      <c r="K47" s="282"/>
    </row>
    <row r="48" spans="1:11" ht="18" x14ac:dyDescent="0.25">
      <c r="A48" s="321"/>
      <c r="B48" s="151" t="s">
        <v>29</v>
      </c>
      <c r="C48" s="152"/>
      <c r="D48" s="146"/>
      <c r="E48" s="147"/>
      <c r="F48" s="147"/>
      <c r="G48" s="147"/>
      <c r="H48" s="147"/>
      <c r="I48" s="147"/>
      <c r="J48" s="147"/>
      <c r="K48" s="148"/>
    </row>
    <row r="49" spans="1:11" ht="18" x14ac:dyDescent="0.25">
      <c r="A49" s="321"/>
      <c r="B49" s="316" t="s">
        <v>41</v>
      </c>
      <c r="C49" s="316"/>
      <c r="D49" s="280"/>
      <c r="E49" s="281"/>
      <c r="F49" s="281"/>
      <c r="G49" s="281"/>
      <c r="H49" s="281"/>
      <c r="I49" s="281"/>
      <c r="J49" s="281"/>
      <c r="K49" s="282"/>
    </row>
    <row r="50" spans="1:11" ht="18" x14ac:dyDescent="0.25">
      <c r="A50" s="295" t="s">
        <v>50</v>
      </c>
      <c r="B50" s="322" t="s">
        <v>39</v>
      </c>
      <c r="C50" s="323"/>
      <c r="D50" s="305"/>
      <c r="E50" s="306"/>
      <c r="F50" s="306"/>
      <c r="G50" s="306"/>
      <c r="H50" s="306"/>
      <c r="I50" s="306"/>
      <c r="J50" s="306"/>
      <c r="K50" s="307"/>
    </row>
    <row r="51" spans="1:11" ht="18" x14ac:dyDescent="0.25">
      <c r="A51" s="296"/>
      <c r="B51" s="314" t="s">
        <v>22</v>
      </c>
      <c r="C51" s="315"/>
      <c r="D51" s="308"/>
      <c r="E51" s="309"/>
      <c r="F51" s="309"/>
      <c r="G51" s="309"/>
      <c r="H51" s="309"/>
      <c r="I51" s="309"/>
      <c r="J51" s="309"/>
      <c r="K51" s="310"/>
    </row>
    <row r="52" spans="1:11" ht="18" x14ac:dyDescent="0.25">
      <c r="A52" s="296"/>
      <c r="B52" s="151" t="s">
        <v>40</v>
      </c>
      <c r="C52" s="152"/>
      <c r="D52" s="308"/>
      <c r="E52" s="309"/>
      <c r="F52" s="309"/>
      <c r="G52" s="309"/>
      <c r="H52" s="309"/>
      <c r="I52" s="309"/>
      <c r="J52" s="309"/>
      <c r="K52" s="310"/>
    </row>
    <row r="53" spans="1:11" ht="18" x14ac:dyDescent="0.25">
      <c r="A53" s="296"/>
      <c r="B53" s="316" t="s">
        <v>41</v>
      </c>
      <c r="C53" s="316"/>
      <c r="D53" s="311"/>
      <c r="E53" s="312"/>
      <c r="F53" s="312"/>
      <c r="G53" s="312"/>
      <c r="H53" s="312"/>
      <c r="I53" s="312"/>
      <c r="J53" s="312"/>
      <c r="K53" s="313"/>
    </row>
    <row r="54" spans="1:11" ht="18.75" thickBot="1" x14ac:dyDescent="0.3">
      <c r="A54" s="42" t="s">
        <v>42</v>
      </c>
      <c r="B54" s="317"/>
      <c r="C54" s="318"/>
      <c r="D54" s="318"/>
      <c r="E54" s="318"/>
      <c r="F54" s="318"/>
      <c r="G54" s="318"/>
      <c r="H54" s="318"/>
      <c r="I54" s="318"/>
      <c r="J54" s="318"/>
      <c r="K54" s="319"/>
    </row>
  </sheetData>
  <mergeCells count="55">
    <mergeCell ref="A19:A22"/>
    <mergeCell ref="B19:K19"/>
    <mergeCell ref="B22:K22"/>
    <mergeCell ref="A1:K1"/>
    <mergeCell ref="A2:K2"/>
    <mergeCell ref="B3:K3"/>
    <mergeCell ref="B4:K7"/>
    <mergeCell ref="B9:K9"/>
    <mergeCell ref="B10:K10"/>
    <mergeCell ref="B11:K11"/>
    <mergeCell ref="B12:K12"/>
    <mergeCell ref="A13:A18"/>
    <mergeCell ref="E17:K17"/>
    <mergeCell ref="B18:K18"/>
    <mergeCell ref="B38:K38"/>
    <mergeCell ref="B23:K23"/>
    <mergeCell ref="A24:A27"/>
    <mergeCell ref="B24:K24"/>
    <mergeCell ref="I26:K26"/>
    <mergeCell ref="B27:K27"/>
    <mergeCell ref="A28:A32"/>
    <mergeCell ref="B28:K28"/>
    <mergeCell ref="H30:I30"/>
    <mergeCell ref="H31:I31"/>
    <mergeCell ref="A33:A36"/>
    <mergeCell ref="B33:K33"/>
    <mergeCell ref="F34:F35"/>
    <mergeCell ref="B36:K36"/>
    <mergeCell ref="B37:K37"/>
    <mergeCell ref="B39:K39"/>
    <mergeCell ref="A40:A45"/>
    <mergeCell ref="B40:C40"/>
    <mergeCell ref="D40:K40"/>
    <mergeCell ref="B41:C41"/>
    <mergeCell ref="D41:K41"/>
    <mergeCell ref="D42:K42"/>
    <mergeCell ref="B43:C43"/>
    <mergeCell ref="D43:K43"/>
    <mergeCell ref="B44:C44"/>
    <mergeCell ref="B54:K54"/>
    <mergeCell ref="D44:K44"/>
    <mergeCell ref="B45:C45"/>
    <mergeCell ref="D45:K45"/>
    <mergeCell ref="A46:A49"/>
    <mergeCell ref="B46:C46"/>
    <mergeCell ref="D46:K46"/>
    <mergeCell ref="B47:C47"/>
    <mergeCell ref="D47:K47"/>
    <mergeCell ref="B49:C49"/>
    <mergeCell ref="D49:K49"/>
    <mergeCell ref="A50:A53"/>
    <mergeCell ref="B50:C50"/>
    <mergeCell ref="D50:K53"/>
    <mergeCell ref="B51:C51"/>
    <mergeCell ref="B53:C53"/>
  </mergeCells>
  <hyperlinks>
    <hyperlink ref="D44"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_Format xmlns="http://schemas.microsoft.com/sharepoint/v3/fields" xsi:nil="true"/>
    <_Contributor xmlns="http://schemas.microsoft.com/sharepoint/v3/fields" xsi:nil="true"/>
    <_Relation xmlns="http://schemas.microsoft.com/sharepoint/v3/fields" xsi:nil="true"/>
    <Departamento xmlns="9459fd2a-46a2-4c7b-8c24-2e73cec55239" xsi:nil="true"/>
    <Language xmlns="http://schemas.microsoft.com/sharepoint/v3">Inglés</Language>
    <_DCDateCreated xmlns="http://schemas.microsoft.com/sharepoint/v3/fields" xsi:nil="true"/>
    <_RightsManagement xmlns="http://schemas.microsoft.com/sharepoint/v3/fields" xsi:nil="true"/>
    <_Source xmlns="http://schemas.microsoft.com/sharepoint/v3/fields" xsi:nil="true"/>
    <_dlc_DocId xmlns="af7f7f6b-44e7-444a-90a4-d02bbf46acb6">DNPOI-40-4175</_dlc_DocId>
    <_Identifier xmlns="http://schemas.microsoft.com/sharepoint/v3/fields" xsi:nil="true"/>
    <_ResourceType xmlns="http://schemas.microsoft.com/sharepoint/v3/fields" xsi:nil="true"/>
    <_dlc_DocIdUrl xmlns="af7f7f6b-44e7-444a-90a4-d02bbf46acb6">
      <Url>https://colaboracion.dnp.gov.co/CDT/_layouts/15/DocIdRedir.aspx?ID=DNPOI-40-4175</Url>
      <Description>DNPOI-40-4175</Description>
    </_dlc_DocIdUrl>
    <_Publisher xmlns="http://schemas.microsoft.com/sharepoint/v3/fields" xsi:nil="true"/>
    <Municipio xmlns="9459fd2a-46a2-4c7b-8c24-2e73cec55239" xsi:nil="true"/>
    <_DCDateModified xmlns="http://schemas.microsoft.com/sharepoint/v3/fields" xsi:nil="true"/>
    <Categoria xmlns="9459fd2a-46a2-4c7b-8c24-2e73cec55239" xsi:nil="true"/>
    <TaxCatchAll xmlns="e66aed62-a72c-4c01-bbea-3ea55ab832f6"/>
    <Anio xmlns="9459fd2a-46a2-4c7b-8c24-2e73cec55239" xsi:nil="true"/>
    <TaxKeywordTaxHTField xmlns="e66aed62-a72c-4c01-bbea-3ea55ab832f6">
      <Terms xmlns="http://schemas.microsoft.com/office/infopath/2007/PartnerControls"/>
    </TaxKeywordTaxHTFiel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2" ma:contentTypeDescription="Tipo de contenido basico DNP" ma:contentTypeScope="" ma:versionID="7a11ebc24d16b6a6f954e763358d7c50">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459fd2a-46a2-4c7b-8c24-2e73cec55239" targetNamespace="http://schemas.microsoft.com/office/2006/metadata/properties" ma:root="true" ma:fieldsID="dfd7261a64917646d8b05df065dc6c70" ns1:_="" ns2:_="" ns3:_="" ns4:_="" ns5:_="">
    <xsd:import namespace="http://schemas.microsoft.com/sharepoint/v3"/>
    <xsd:import namespace="e66aed62-a72c-4c01-bbea-3ea55ab832f6"/>
    <xsd:import namespace="http://schemas.microsoft.com/sharepoint/v3/fields"/>
    <xsd:import namespace="af7f7f6b-44e7-444a-90a4-d02bbf46acb6"/>
    <xsd:import namespace="9459fd2a-46a2-4c7b-8c24-2e73cec55239"/>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5:Municipio" minOccurs="0"/>
                <xsd:element ref="ns5:Departamento"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Categoria"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32"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3"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Municipio" ma:index="21" nillable="true" ma:displayName="Municipio" ma:list="{cb1b11e2-5a7b-43ce-8189-2c49684cafd4}" ma:internalName="Municipio" ma:showField="Title">
      <xsd:simpleType>
        <xsd:restriction base="dms:Lookup"/>
      </xsd:simpleType>
    </xsd:element>
    <xsd:element name="Departamento" ma:index="22" nillable="true" ma:displayName="Departamento" ma:list="{2ad6fcd9-6684-4234-b7e4-ca1d888e24eb}" ma:internalName="Departamento" ma:showField="Title">
      <xsd:simpleType>
        <xsd:restriction base="dms:Lookup"/>
      </xsd:simpleType>
    </xsd:element>
    <xsd:element name="Categoria" ma:index="35"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3EFE9-4561-4333-9C60-281F943E2C93}"/>
</file>

<file path=customXml/itemProps2.xml><?xml version="1.0" encoding="utf-8"?>
<ds:datastoreItem xmlns:ds="http://schemas.openxmlformats.org/officeDocument/2006/customXml" ds:itemID="{24CEB709-FA46-45F4-AA06-63CFEA0A392E}"/>
</file>

<file path=customXml/itemProps3.xml><?xml version="1.0" encoding="utf-8"?>
<ds:datastoreItem xmlns:ds="http://schemas.openxmlformats.org/officeDocument/2006/customXml" ds:itemID="{2224AD47-3FCE-49AA-AA3A-2A52E3A69B38}"/>
</file>

<file path=customXml/itemProps4.xml><?xml version="1.0" encoding="utf-8"?>
<ds:datastoreItem xmlns:ds="http://schemas.openxmlformats.org/officeDocument/2006/customXml" ds:itemID="{1707859A-9C45-4B4C-8ACF-F34AE538CB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vt:i4>
      </vt:variant>
    </vt:vector>
  </HeadingPairs>
  <TitlesOfParts>
    <vt:vector size="31" baseType="lpstr">
      <vt:lpstr>Tasa de desempleo jovenes</vt:lpstr>
      <vt:lpstr>Tasa desempleo fem</vt:lpstr>
      <vt:lpstr>Beneficiarios cesantes</vt:lpstr>
      <vt:lpstr>Tasa de formalidad</vt:lpstr>
      <vt:lpstr>Afiliados a cajas de comp</vt:lpstr>
      <vt:lpstr>Tasa Desempleo</vt:lpstr>
      <vt:lpstr>Personas formadas en empresa</vt:lpstr>
      <vt:lpstr>victimasenganche laboral</vt:lpstr>
      <vt:lpstr>Tasa de trabajo infantil</vt:lpstr>
      <vt:lpstr>disminución del trabajo inf</vt:lpstr>
      <vt:lpstr>Colombia mayor</vt:lpstr>
      <vt:lpstr>Afiliados a riesgos</vt:lpstr>
      <vt:lpstr>Adultos mayores-pensión</vt:lpstr>
      <vt:lpstr>Tasa de formalidad(2)</vt:lpstr>
      <vt:lpstr>%adultos mayores-prtecc ingr</vt:lpstr>
      <vt:lpstr>Afiliados a pensiones</vt:lpstr>
      <vt:lpstr>spe 1</vt:lpstr>
      <vt:lpstr>spe 2</vt:lpstr>
      <vt:lpstr>spe 3</vt:lpstr>
      <vt:lpstr>spe 4</vt:lpstr>
      <vt:lpstr>colpensiones</vt:lpstr>
      <vt:lpstr>Solidarias 1</vt:lpstr>
      <vt:lpstr>Solidarias 2</vt:lpstr>
      <vt:lpstr>Solidarias 3</vt:lpstr>
      <vt:lpstr>Sena 1</vt:lpstr>
      <vt:lpstr>Sena 2</vt:lpstr>
      <vt:lpstr>Sena 3</vt:lpstr>
      <vt:lpstr>Sena 4</vt:lpstr>
      <vt:lpstr>'Beneficiarios cesantes'!Área_de_impresión</vt:lpstr>
      <vt:lpstr>'Tasa de desempleo jovenes'!Área_de_impresión</vt:lpstr>
      <vt:lpstr>'Tasa desempleo fem'!Área_de_impresión</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asalazar</dc:creator>
  <cp:lastModifiedBy>Laura Cristina Acosta Quinones</cp:lastModifiedBy>
  <cp:lastPrinted>2015-04-13T16:19:33Z</cp:lastPrinted>
  <dcterms:created xsi:type="dcterms:W3CDTF">2012-02-14T22:07:01Z</dcterms:created>
  <dcterms:modified xsi:type="dcterms:W3CDTF">2016-02-11T15:52:03Z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62c6f98b-d850-4a01-a4a4-fdb7e54ad6e1</vt:lpwstr>
  </property>
</Properties>
</file>